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с закуп2\Desktop\ПАПКА 2023\июль\80 ЦП МИ\"/>
    </mc:Choice>
  </mc:AlternateContent>
  <bookViews>
    <workbookView xWindow="0" yWindow="0" windowWidth="20490" windowHeight="7050"/>
  </bookViews>
  <sheets>
    <sheet name="1" sheetId="5" r:id="rId1"/>
  </sheets>
  <calcPr calcId="162913"/>
</workbook>
</file>

<file path=xl/calcChain.xml><?xml version="1.0" encoding="utf-8"?>
<calcChain xmlns="http://schemas.openxmlformats.org/spreadsheetml/2006/main">
  <c r="N13" i="5" l="1"/>
  <c r="N12" i="5"/>
  <c r="N14" i="5" l="1"/>
  <c r="H13" i="5"/>
  <c r="H12" i="5" l="1"/>
</calcChain>
</file>

<file path=xl/sharedStrings.xml><?xml version="1.0" encoding="utf-8"?>
<sst xmlns="http://schemas.openxmlformats.org/spreadsheetml/2006/main" count="38" uniqueCount="37">
  <si>
    <t>№ лота</t>
  </si>
  <si>
    <t>Наименование (МНН)</t>
  </si>
  <si>
    <t xml:space="preserve">Единица измерения </t>
  </si>
  <si>
    <t xml:space="preserve">Сумма, утвержденная для закупки, тенге </t>
  </si>
  <si>
    <t>Количество, объём</t>
  </si>
  <si>
    <t xml:space="preserve"> Цена за единицу, тенге</t>
  </si>
  <si>
    <t>Техническая спецификация</t>
  </si>
  <si>
    <t>УТВЕРЖДАЮ</t>
  </si>
  <si>
    <t>Директор ГКП на ПХВ «Многопрофильная городская больница №1»</t>
  </si>
  <si>
    <t>____________________ М.Абдуов</t>
  </si>
  <si>
    <t>"___" _______________ 2023г.</t>
  </si>
  <si>
    <t>ГКП на ПХВ «Многопрофильная городская больница №1» акимата г.Астаны</t>
  </si>
  <si>
    <t>г.Астана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</si>
  <si>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indexed="8"/>
        <rFont val="Times New Roman"/>
        <family val="1"/>
        <charset val="204"/>
      </rPr>
      <t>РЕШИЛ:</t>
    </r>
  </si>
  <si>
    <t>1.</t>
  </si>
  <si>
    <t>2.</t>
  </si>
  <si>
    <t>Потенциальному победителю в течение 10 календарных дней в соответствии с п.141 Правил предоставить Организатору закупок документы, подтверждающие соответствие квалификационным требованиям.</t>
  </si>
  <si>
    <t>Начальник отдела гос.закупок</t>
  </si>
  <si>
    <t>Ж.Кыстаубаева</t>
  </si>
  <si>
    <t xml:space="preserve">медицинских изделий </t>
  </si>
  <si>
    <t>Заведующая аптекой</t>
  </si>
  <si>
    <t>М.Абуова</t>
  </si>
  <si>
    <t>Оригинальный шприц Perfusor® (Перфузор) объемом 50 мл с аспирационной иглой и без</t>
  </si>
  <si>
    <t xml:space="preserve">Шприц к Перфузору 50 мл с аспирационной иглой. Аспирационная игла 1.7 х 2.0 х 30мм. Соединение Луэр Лок. Не содержит Латекс и ПВХ. Легко скользящая накладка поршня с двумя уплотнительными кольцами не содержит натурального латекса и изготовлена из синтетических материалов.  Объем 50мл. 
- Аспирационная игла 1.7 х 2.0 х 30мм.
- Встроенный фильтр тонкой очистки 15 мкм
- Минимальный остаточный объем, нестираемая четкая градуировка. - Герметичное и надежное винтовое соединение Люер лок.
- Точное выполнение  пусковых параметров и равномерность инфузии.
- Исключительные характеристики скольжения поршня.
- Цилиндр и плунжер изготовлены из полипропилена.
</t>
  </si>
  <si>
    <t>шт</t>
  </si>
  <si>
    <t>Оригинальный шприц Perfusor® (Перфузор) светозащитный объемом 50 мл с аспирационной иглой и без</t>
  </si>
  <si>
    <t xml:space="preserve">Шприц к Перфузору 50 мл с аспирационной иглой. Фильтр в игле 15 мкм. Аспирационная игла 1.7 х 2.0 х 30мм. Соединение Луэр Лок. Светозащитный прозрачный (оранжевый). С УФ защитой до 520 нм. Не содержит Латекс и ПВХ.  Легко скользящая накладка поршня с двумя уплотнительными кольцами не содержит натурального латекса и изготовлена из синтетических материалов. Аспирационная игла 1.7 х 2.0 х 30мм.
- Встроенный фильтр тонкой очистки 15 мкм
- Светозащитный прозрачный (оранжевый). С УФ защитой до 520 нм - Минимальный остаточный объем, нестираемая четкая градуировка. - Герметичное и надежное винтовое соединение Люер лок.- Точное выполнение  пусковых параметров и равномерность инфузии.
- Исключительные характеристики скольжения поршня. 
- Цилиндр и плунжер изготовлены из полипропилена.
</t>
  </si>
  <si>
    <t>Протокол итогов закупа способом запроса ценовых предложений №80</t>
  </si>
  <si>
    <t>02.08.2023г.</t>
  </si>
  <si>
    <t>ТОО "DISmed"</t>
  </si>
  <si>
    <t>ТОО "Ангрофарм-НС"</t>
  </si>
  <si>
    <t>ТОО "Гелика"</t>
  </si>
  <si>
    <t>ТОО "САПА Мед Астана"</t>
  </si>
  <si>
    <t>ТОО "Maxima Group"</t>
  </si>
  <si>
    <t xml:space="preserve">По лоту №1 признать победителем ТОО "Maxima Group", г.Астана, ул.Пушкина, д.2, кв.29, на общую сумму 1 779 540,00 тенге. </t>
  </si>
  <si>
    <t xml:space="preserve">По лоту №2 признать победителем ТОО "Гелика", СКО, г.Петропавлловск, ул.Маяковского, д.95, на общую сумму 2 160 592,00 тенге. 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</si>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</sst>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[$€]* #,##0.00_);_([$€]* \(#,##0.00\);_([$€]* &quot;-&quot;??_);_(@_)"/>
    <numFmt numFmtId="166" formatCode="_-* #,##0.00_р_._-;\-* #,##0.00_р_._-;_-* \-??_р_.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5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164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1" applyNumberFormat="0" applyAlignment="0" applyProtection="0"/>
    <xf numFmtId="0" fontId="6" fillId="8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8" fillId="21" borderId="1" applyNumberFormat="0" applyAlignment="0" applyProtection="0"/>
    <xf numFmtId="0" fontId="8" fillId="21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2" borderId="7" applyNumberFormat="0" applyAlignment="0" applyProtection="0"/>
    <xf numFmtId="0" fontId="13" fillId="22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4" borderId="8" applyNumberFormat="0" applyAlignment="0" applyProtection="0"/>
    <xf numFmtId="0" fontId="1" fillId="24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" fillId="0" borderId="0" applyFill="0" applyBorder="0" applyAlignment="0" applyProtection="0"/>
    <xf numFmtId="0" fontId="1" fillId="0" borderId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34" fillId="0" borderId="0"/>
    <xf numFmtId="0" fontId="34" fillId="0" borderId="0"/>
    <xf numFmtId="0" fontId="2" fillId="0" borderId="0">
      <alignment horizontal="center"/>
    </xf>
  </cellStyleXfs>
  <cellXfs count="45">
    <xf numFmtId="0" fontId="0" fillId="0" borderId="0" xfId="0"/>
    <xf numFmtId="0" fontId="23" fillId="0" borderId="0" xfId="0" applyFont="1"/>
    <xf numFmtId="0" fontId="22" fillId="0" borderId="0" xfId="0" applyFont="1"/>
    <xf numFmtId="0" fontId="23" fillId="0" borderId="0" xfId="0" applyFont="1" applyAlignment="1">
      <alignment horizontal="right" wrapText="1"/>
    </xf>
    <xf numFmtId="0" fontId="25" fillId="25" borderId="0" xfId="0" applyFont="1" applyFill="1" applyBorder="1" applyAlignment="1" applyProtection="1">
      <alignment horizontal="left" vertical="center" wrapText="1"/>
    </xf>
    <xf numFmtId="0" fontId="26" fillId="0" borderId="0" xfId="0" applyFont="1" applyAlignment="1">
      <alignment wrapText="1"/>
    </xf>
    <xf numFmtId="0" fontId="23" fillId="0" borderId="0" xfId="0" applyFont="1" applyFill="1" applyAlignment="1">
      <alignment horizontal="left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/>
    </xf>
    <xf numFmtId="4" fontId="29" fillId="0" borderId="0" xfId="0" applyNumberFormat="1" applyFont="1" applyFill="1" applyBorder="1" applyAlignment="1">
      <alignment horizontal="center" vertical="center"/>
    </xf>
    <xf numFmtId="4" fontId="29" fillId="25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Fill="1" applyBorder="1" applyAlignment="1">
      <alignment vertical="center"/>
    </xf>
    <xf numFmtId="0" fontId="33" fillId="0" borderId="0" xfId="0" applyNumberFormat="1" applyFont="1" applyFill="1" applyBorder="1" applyAlignment="1" applyProtection="1">
      <alignment horizontal="left" vertical="top" wrapText="1"/>
    </xf>
    <xf numFmtId="0" fontId="32" fillId="0" borderId="0" xfId="0" applyFont="1" applyFill="1"/>
    <xf numFmtId="14" fontId="23" fillId="0" borderId="0" xfId="0" applyNumberFormat="1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5" fillId="25" borderId="0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3" xfId="0" applyNumberFormat="1" applyFont="1" applyFill="1" applyBorder="1" applyAlignment="1">
      <alignment horizontal="center" vertical="center"/>
    </xf>
    <xf numFmtId="4" fontId="23" fillId="0" borderId="13" xfId="0" applyNumberFormat="1" applyFont="1" applyFill="1" applyBorder="1" applyAlignment="1">
      <alignment horizontal="center" vertical="center"/>
    </xf>
    <xf numFmtId="4" fontId="23" fillId="25" borderId="13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23" fillId="0" borderId="0" xfId="0" applyFont="1" applyFill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0" xfId="0" applyFont="1" applyFill="1" applyAlignment="1">
      <alignment horizontal="center" vertical="center"/>
    </xf>
    <xf numFmtId="0" fontId="0" fillId="0" borderId="0" xfId="0" applyAlignment="1"/>
    <xf numFmtId="0" fontId="25" fillId="25" borderId="0" xfId="0" applyFont="1" applyFill="1" applyBorder="1" applyAlignment="1" applyProtection="1">
      <alignment horizontal="left" vertical="center" wrapText="1"/>
    </xf>
    <xf numFmtId="0" fontId="36" fillId="0" borderId="14" xfId="0" applyNumberFormat="1" applyFont="1" applyFill="1" applyBorder="1" applyAlignment="1">
      <alignment horizontal="center" vertical="center"/>
    </xf>
    <xf numFmtId="0" fontId="36" fillId="0" borderId="15" xfId="0" applyNumberFormat="1" applyFont="1" applyFill="1" applyBorder="1" applyAlignment="1">
      <alignment horizontal="center" vertical="center"/>
    </xf>
    <xf numFmtId="0" fontId="27" fillId="0" borderId="16" xfId="0" applyFont="1" applyBorder="1" applyAlignment="1">
      <alignment horizontal="center" vertical="center" wrapText="1"/>
    </xf>
    <xf numFmtId="4" fontId="23" fillId="0" borderId="14" xfId="0" applyNumberFormat="1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left" vertical="center" wrapText="1"/>
    </xf>
    <xf numFmtId="4" fontId="23" fillId="26" borderId="13" xfId="0" applyNumberFormat="1" applyFont="1" applyFill="1" applyBorder="1" applyAlignment="1">
      <alignment horizontal="center" vertical="center" wrapText="1"/>
    </xf>
    <xf numFmtId="4" fontId="23" fillId="26" borderId="14" xfId="0" applyNumberFormat="1" applyFont="1" applyFill="1" applyBorder="1" applyAlignment="1">
      <alignment horizontal="center" vertical="center"/>
    </xf>
  </cellXfs>
  <cellStyles count="125">
    <cellStyle name="20% - Акцент1 1" xfId="21"/>
    <cellStyle name="20% - Акцент1 2" xfId="20"/>
    <cellStyle name="20% - Акцент2 1" xfId="23"/>
    <cellStyle name="20% - Акцент2 2" xfId="22"/>
    <cellStyle name="20% - Акцент3 1" xfId="25"/>
    <cellStyle name="20% - Акцент3 2" xfId="24"/>
    <cellStyle name="20% - Акцент4 1" xfId="27"/>
    <cellStyle name="20% - Акцент4 2" xfId="26"/>
    <cellStyle name="20% - Акцент5 1" xfId="29"/>
    <cellStyle name="20% - Акцент5 2" xfId="28"/>
    <cellStyle name="20% - Акцент6 1" xfId="31"/>
    <cellStyle name="20% - Акцент6 2" xfId="30"/>
    <cellStyle name="40% - Акцент1 1" xfId="33"/>
    <cellStyle name="40% - Акцент1 2" xfId="32"/>
    <cellStyle name="40% - Акцент2 1" xfId="35"/>
    <cellStyle name="40% - Акцент2 2" xfId="34"/>
    <cellStyle name="40% - Акцент3 1" xfId="37"/>
    <cellStyle name="40% - Акцент3 2" xfId="36"/>
    <cellStyle name="40% - Акцент4 1" xfId="39"/>
    <cellStyle name="40% - Акцент4 2" xfId="38"/>
    <cellStyle name="40% - Акцент5 1" xfId="41"/>
    <cellStyle name="40% - Акцент5 2" xfId="40"/>
    <cellStyle name="40% - Акцент6 1" xfId="43"/>
    <cellStyle name="40% - Акцент6 2" xfId="42"/>
    <cellStyle name="60% - Акцент1 1" xfId="45"/>
    <cellStyle name="60% - Акцент1 2" xfId="44"/>
    <cellStyle name="60% - Акцент2 1" xfId="47"/>
    <cellStyle name="60% - Акцент2 2" xfId="46"/>
    <cellStyle name="60% - Акцент3 1" xfId="49"/>
    <cellStyle name="60% - Акцент3 2" xfId="48"/>
    <cellStyle name="60% - Акцент4 1" xfId="51"/>
    <cellStyle name="60% - Акцент4 2" xfId="50"/>
    <cellStyle name="60% - Акцент5 1" xfId="53"/>
    <cellStyle name="60% - Акцент5 2" xfId="52"/>
    <cellStyle name="60% - Акцент6 1" xfId="55"/>
    <cellStyle name="60% - Акцент6 2" xfId="54"/>
    <cellStyle name="Euro" xfId="1"/>
    <cellStyle name="Excel Built-in Normal" xfId="2"/>
    <cellStyle name="Normal 2" xfId="3"/>
    <cellStyle name="Акцент1 1" xfId="57"/>
    <cellStyle name="Акцент1 2" xfId="56"/>
    <cellStyle name="Акцент2 1" xfId="59"/>
    <cellStyle name="Акцент2 2" xfId="58"/>
    <cellStyle name="Акцент3 1" xfId="61"/>
    <cellStyle name="Акцент3 2" xfId="60"/>
    <cellStyle name="Акцент4 1" xfId="63"/>
    <cellStyle name="Акцент4 2" xfId="62"/>
    <cellStyle name="Акцент5 1" xfId="65"/>
    <cellStyle name="Акцент5 2" xfId="64"/>
    <cellStyle name="Акцент6 1" xfId="67"/>
    <cellStyle name="Акцент6 2" xfId="66"/>
    <cellStyle name="Ввод  1" xfId="69"/>
    <cellStyle name="Ввод  2" xfId="68"/>
    <cellStyle name="Вывод 1" xfId="71"/>
    <cellStyle name="Вывод 2" xfId="70"/>
    <cellStyle name="Вычисление 1" xfId="73"/>
    <cellStyle name="Вычисление 2" xfId="72"/>
    <cellStyle name="Заголовок 1 1" xfId="75"/>
    <cellStyle name="Заголовок 1 2" xfId="74"/>
    <cellStyle name="Заголовок 2 1" xfId="77"/>
    <cellStyle name="Заголовок 2 2" xfId="76"/>
    <cellStyle name="Заголовок 3 1" xfId="79"/>
    <cellStyle name="Заголовок 3 2" xfId="78"/>
    <cellStyle name="Заголовок 4 1" xfId="81"/>
    <cellStyle name="Заголовок 4 2" xfId="80"/>
    <cellStyle name="Итог 1" xfId="83"/>
    <cellStyle name="Итог 2" xfId="82"/>
    <cellStyle name="Контрольная ячейка 1" xfId="85"/>
    <cellStyle name="Контрольная ячейка 2" xfId="84"/>
    <cellStyle name="Название 1" xfId="87"/>
    <cellStyle name="Название 2" xfId="86"/>
    <cellStyle name="Нейтральный 1" xfId="89"/>
    <cellStyle name="Нейтральный 2" xfId="88"/>
    <cellStyle name="Обычный" xfId="0" builtinId="0"/>
    <cellStyle name="Обычный 10" xfId="90"/>
    <cellStyle name="Обычный 11" xfId="91"/>
    <cellStyle name="Обычный 12" xfId="121"/>
    <cellStyle name="Обычный 13" xfId="122"/>
    <cellStyle name="Обычный 14" xfId="123"/>
    <cellStyle name="Обычный 15" xfId="92"/>
    <cellStyle name="Обычный 16" xfId="93"/>
    <cellStyle name="Обычный 18" xfId="116"/>
    <cellStyle name="Обычный 19" xfId="94"/>
    <cellStyle name="Обычный 2" xfId="4"/>
    <cellStyle name="Обычный 2 2" xfId="5"/>
    <cellStyle name="Обычный 2 2 2" xfId="96"/>
    <cellStyle name="Обычный 2 3" xfId="6"/>
    <cellStyle name="Обычный 2 4" xfId="7"/>
    <cellStyle name="Обычный 2 5" xfId="8"/>
    <cellStyle name="Обычный 2 5 2" xfId="118"/>
    <cellStyle name="Обычный 2 6" xfId="9"/>
    <cellStyle name="Обычный 2 7" xfId="10"/>
    <cellStyle name="Обычный 2 8" xfId="95"/>
    <cellStyle name="Обычный 20" xfId="97"/>
    <cellStyle name="Обычный 21" xfId="98"/>
    <cellStyle name="Обычный 22 2" xfId="117"/>
    <cellStyle name="Обычный 24" xfId="124"/>
    <cellStyle name="Обычный 3" xfId="11"/>
    <cellStyle name="Обычный 3 2" xfId="119"/>
    <cellStyle name="Обычный 33" xfId="120"/>
    <cellStyle name="Обычный 4" xfId="99"/>
    <cellStyle name="Обычный 5" xfId="19"/>
    <cellStyle name="Обычный 6" xfId="12"/>
    <cellStyle name="Обычный 6 2" xfId="13"/>
    <cellStyle name="Обычный 7" xfId="14"/>
    <cellStyle name="Обычный 7 2" xfId="15"/>
    <cellStyle name="Обычный 8" xfId="100"/>
    <cellStyle name="Обычный 9 2" xfId="115"/>
    <cellStyle name="Плохой 1" xfId="102"/>
    <cellStyle name="Плохой 2" xfId="101"/>
    <cellStyle name="Пояснение 1" xfId="104"/>
    <cellStyle name="Пояснение 2" xfId="103"/>
    <cellStyle name="Примечание 1" xfId="106"/>
    <cellStyle name="Примечание 2" xfId="105"/>
    <cellStyle name="Связанная ячейка 1" xfId="108"/>
    <cellStyle name="Связанная ячейка 2" xfId="107"/>
    <cellStyle name="Стиль 1" xfId="16"/>
    <cellStyle name="Стиль 1 2" xfId="17"/>
    <cellStyle name="Текст предупреждения 1" xfId="110"/>
    <cellStyle name="Текст предупреждения 2" xfId="109"/>
    <cellStyle name="Финансовый 2" xfId="18"/>
    <cellStyle name="Финансовый 2 2" xfId="112"/>
    <cellStyle name="Финансовый 3" xfId="111"/>
    <cellStyle name="Хороший 1" xfId="114"/>
    <cellStyle name="Хороший 2" xfId="1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" name="TextBox 1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3" name="TextBox 2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4" name="TextBox 3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5" name="TextBox 4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9" name="TextBox 8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6228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244316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183" name="TextBox 182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184" name="TextBox 183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185" name="TextBox 184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186" name="TextBox 185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187" name="TextBox 186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188" name="TextBox 187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189" name="TextBox 188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190" name="TextBox 189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19050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085975" y="49911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0</xdr:colOff>
      <xdr:row>15</xdr:row>
      <xdr:rowOff>38100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71450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71450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733550" y="3800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7145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1733550" y="56007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71450"/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71450"/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2093" name="TextBox 2092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2094" name="TextBox 2093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2095" name="TextBox 2094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2096" name="TextBox 2095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2097" name="TextBox 2096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2098" name="TextBox 2097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2099" name="TextBox 2098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2100" name="TextBox 2099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2274" name="TextBox 2273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2275" name="TextBox 2274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2276" name="TextBox 2275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2277" name="TextBox 2276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2278" name="TextBox 2277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2279" name="TextBox 2278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2280" name="TextBox 2279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2281" name="TextBox 2280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2971800" y="32099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71450"/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71450"/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71450"/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71450"/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</xdr:row>
      <xdr:rowOff>0</xdr:rowOff>
    </xdr:from>
    <xdr:ext cx="0" cy="190500"/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319" name="TextBox 331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320" name="TextBox 331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321" name="TextBox 332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322" name="TextBox 332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323" name="TextBox 332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324" name="TextBox 332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325" name="TextBox 332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326" name="TextBox 332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2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2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2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3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3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3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3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3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3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3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3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3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3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4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4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4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4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4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4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4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4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5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5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5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5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5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6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6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6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6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7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7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7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9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0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0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0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1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2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4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6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6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6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6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6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7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7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7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8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8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8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8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9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9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500" name="TextBox 349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501" name="TextBox 350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502" name="TextBox 350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503" name="TextBox 350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504" name="TextBox 350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505" name="TextBox 350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506" name="TextBox 350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507" name="TextBox 350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1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2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2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3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3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4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173832</xdr:rowOff>
    </xdr:to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2314575" y="3181350"/>
          <a:ext cx="0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9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9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0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0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6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6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6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6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6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6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3914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4605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4778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4951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4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5124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5297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5410" name="TextBox 540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5411" name="TextBox 541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5412" name="TextBox 541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5413" name="TextBox 541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5414" name="TextBox 541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5415" name="TextBox 541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5416" name="TextBox 541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5417" name="TextBox 541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1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1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2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2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2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2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2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2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2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2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2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2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3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3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3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3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3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3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3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3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3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4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4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4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4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4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4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4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4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4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4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5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5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5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5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5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5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5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5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5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5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6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6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6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7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7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7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7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7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7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8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8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8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8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8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8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8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8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8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9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9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9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9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9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9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9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9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9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49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0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0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0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0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0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0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0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0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0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0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1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1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1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1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1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1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1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1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1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1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2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2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2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2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2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2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2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3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3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3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3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3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3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4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4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4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4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4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4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4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4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4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4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5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5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5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5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5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5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5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5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5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6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6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6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6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6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6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6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6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6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7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7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7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7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7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7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7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7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7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7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8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8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8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8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8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55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5591" name="TextBox 559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5592" name="TextBox 559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5593" name="TextBox 559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5594" name="TextBox 559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5595" name="TextBox 559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5596" name="TextBox 559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5597" name="TextBox 559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5598" name="TextBox 559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5659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5832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5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6350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6523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6636" name="TextBox 663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6637" name="TextBox 663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6638" name="TextBox 663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6639" name="TextBox 663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6640" name="TextBox 663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6641" name="TextBox 664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6642" name="TextBox 664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6643" name="TextBox 664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4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4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4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4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4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4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5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5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5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5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5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5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5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5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5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5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6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6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6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6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6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6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6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6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6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7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7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7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7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7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7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7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7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7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7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8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8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8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8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8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8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8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8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8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9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9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9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9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9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9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9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69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0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0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0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0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0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0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0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0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0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0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1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1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1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1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1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1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1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1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1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1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2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2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2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2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2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2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2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2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2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3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3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3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3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3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3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3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3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3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3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4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4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4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4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4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4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4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4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4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4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5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5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5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5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5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5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5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6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6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6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6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6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6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7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7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7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7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7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7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7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7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7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7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8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8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8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8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8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8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8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8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8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9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9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9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9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9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9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9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9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9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79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0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0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0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0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0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0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0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0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0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1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68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6817" name="TextBox 681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6818" name="TextBox 681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6819" name="TextBox 681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6820" name="TextBox 681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238124</xdr:colOff>
      <xdr:row>12</xdr:row>
      <xdr:rowOff>156686</xdr:rowOff>
    </xdr:from>
    <xdr:ext cx="2881313" cy="45719"/>
    <xdr:sp macro="" textlink="">
      <xdr:nvSpPr>
        <xdr:cNvPr id="6821" name="TextBox 6820"/>
        <xdr:cNvSpPr txBox="1"/>
      </xdr:nvSpPr>
      <xdr:spPr>
        <a:xfrm flipH="1" flipV="1">
          <a:off x="666749" y="3338036"/>
          <a:ext cx="2881313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6882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6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7055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7400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7573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7746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7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7859" name="TextBox 785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7860" name="TextBox 785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7861" name="TextBox 786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7862" name="TextBox 786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7863" name="TextBox 786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7864" name="TextBox 786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7865" name="TextBox 786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7866" name="TextBox 786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6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6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6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7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7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7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7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7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7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7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7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7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7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8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8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8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8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8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8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8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8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8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9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9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9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9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9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9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9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9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9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89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0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0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0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0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0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0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0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0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0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0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1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1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1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1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1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2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2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2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3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3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3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3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3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3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3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3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3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4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4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4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4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4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4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4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4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4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4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5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5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5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5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5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5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5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5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5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5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6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6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6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6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6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6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6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6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6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6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7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7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7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7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7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7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7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8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8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8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8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8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8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8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9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9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9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9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9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9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9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9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9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799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0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0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0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0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0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0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0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0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0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1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1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1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1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1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1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1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1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1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2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2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2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2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2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2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2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2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2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2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3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3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3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3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3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3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3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803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8040" name="TextBox 803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8041" name="TextBox 804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8042" name="TextBox 804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8043" name="TextBox 804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8044" name="TextBox 804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8045" name="TextBox 804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8046" name="TextBox 804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47625" cy="1002418"/>
    <xdr:sp macro="" textlink="">
      <xdr:nvSpPr>
        <xdr:cNvPr id="8047" name="TextBox 8046"/>
        <xdr:cNvSpPr txBox="1"/>
      </xdr:nvSpPr>
      <xdr:spPr>
        <a:xfrm flipV="1">
          <a:off x="428625" y="3181350"/>
          <a:ext cx="47625" cy="1002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8108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8281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8626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8799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8972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8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085" name="TextBox 908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086" name="TextBox 908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087" name="TextBox 908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088" name="TextBox 908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089" name="TextBox 908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090" name="TextBox 908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091" name="TextBox 909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092" name="TextBox 909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09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09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09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09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09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09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09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0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0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0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0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0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0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0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0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0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0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1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1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1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1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1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1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1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1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1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2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2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2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2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2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2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2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2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2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2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3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3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3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3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3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3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3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3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3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3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4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4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4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4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4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5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5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5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5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5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5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5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6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6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6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6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6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6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6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6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6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6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7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7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7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7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7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7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7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7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7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8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8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8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8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8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8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8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8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8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9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9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9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9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9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9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9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9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9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19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0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0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0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0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0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0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0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1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1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1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1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1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2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2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2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2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2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2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2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2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2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2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3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3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3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3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3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3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3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3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3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4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4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4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4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4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4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4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4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4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4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5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5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5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5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5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5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5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5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5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6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2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266" name="TextBox 926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267" name="TextBox 926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268" name="TextBox 926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269" name="TextBox 926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270" name="TextBox 926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271" name="TextBox 927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272" name="TextBox 927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273" name="TextBox 927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9334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447" name="TextBox 944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448" name="TextBox 944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449" name="TextBox 944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450" name="TextBox 944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451" name="TextBox 945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452" name="TextBox 945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453" name="TextBox 945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9454" name="TextBox 945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5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5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5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5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5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6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6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6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6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6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6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6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6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6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6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7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7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7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7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7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7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7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7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7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8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8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8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8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8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8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8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8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8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8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9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9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9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9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9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9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9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9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9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49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0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0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0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0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0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0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0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0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1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1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2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2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2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2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2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2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2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2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2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2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3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3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3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3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3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3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3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3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3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3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4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4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4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4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4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4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4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4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4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5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5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5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5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5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5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5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5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5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5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6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6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6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6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7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7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7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7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7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7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7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8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8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8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8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8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8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8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8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8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8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9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9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9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9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9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9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9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9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59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0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0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0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0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0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0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0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0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0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0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1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1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1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1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1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1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1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1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1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2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2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2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96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628" name="TextBox 962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629" name="TextBox 962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630" name="TextBox 962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9631" name="TextBox 963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9692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9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0666" name="TextBox 1066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0667" name="TextBox 1066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0668" name="TextBox 1066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0669" name="TextBox 1066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0670" name="TextBox 1066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0671" name="TextBox 1067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0672" name="TextBox 1067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0673" name="TextBox 1067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7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7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7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7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7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7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8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8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8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8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8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8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8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8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8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8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9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9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9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9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9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9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9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9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9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69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0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0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0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0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0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0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0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0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0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0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1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1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1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1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1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1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1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1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2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2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3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3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3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3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3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3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3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3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4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4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4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4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4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4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4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4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4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4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5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5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5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5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5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5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5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5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5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6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6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6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6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6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6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6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6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6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7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7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7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7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7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7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7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7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7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7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8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8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8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8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8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9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9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9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9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9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9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9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9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79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0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0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0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0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0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0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0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0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0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0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1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1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1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1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1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1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1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1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1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2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2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2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2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2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2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2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2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2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2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3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3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3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3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3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3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3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3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3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4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4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4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08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0847" name="TextBox 1084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0848" name="TextBox 1084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0849" name="TextBox 1084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0850" name="TextBox 1084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0851" name="TextBox 1085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0852" name="TextBox 1085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0853" name="TextBox 1085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0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1085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1430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1603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1776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1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1889" name="TextBox 1188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1890" name="TextBox 1188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1891" name="TextBox 1189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1892" name="TextBox 1189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1893" name="TextBox 1189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1894" name="TextBox 1189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1895" name="TextBox 1189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1896" name="TextBox 1189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89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89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89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0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0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0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0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0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0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0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0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0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0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1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1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1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1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1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1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1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1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2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2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2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2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2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2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2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2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2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2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3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3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3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3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3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3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3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3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3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3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4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4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4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4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4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5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5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5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5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5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5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5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6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6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6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6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6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6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6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6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7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7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7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7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7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7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7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7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7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7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8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8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8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8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8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8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8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8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8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9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9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9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9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9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9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9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9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9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199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0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0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0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0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0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0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0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1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1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1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1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2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2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2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2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2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2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2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2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2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2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3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3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3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3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3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3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3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3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3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4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4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4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4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4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4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4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4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4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4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5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5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5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5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5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5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5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5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5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5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6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6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6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06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070" name="TextBox 1206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071" name="TextBox 1207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072" name="TextBox 1207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073" name="TextBox 1207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2074" name="TextBox 1207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2075" name="TextBox 1207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2076" name="TextBox 1207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2077" name="TextBox 1207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2138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251" name="TextBox 1225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252" name="TextBox 1225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253" name="TextBox 1225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254" name="TextBox 1225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2255" name="TextBox 1225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2256" name="TextBox 1225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2257" name="TextBox 1225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2258" name="TextBox 1225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5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6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6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6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6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6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6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6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6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6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6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7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7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7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7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7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7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7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7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7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8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8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8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8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8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8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8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8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8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8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9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9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9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9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9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9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9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9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9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29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0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0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0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0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0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0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0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0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1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1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2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2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2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2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2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2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2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3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3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3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3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3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3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3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3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3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3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4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4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4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4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4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4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4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4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4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5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5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5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5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5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5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5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5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5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5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6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6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6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6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6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6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6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6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7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7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7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8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8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8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8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8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8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8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8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8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8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9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9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9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9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9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9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9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9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9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39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0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0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0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0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0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0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0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0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0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0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1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1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1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1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1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1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1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1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1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1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2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2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2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2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2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2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2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243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432" name="TextBox 1243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433" name="TextBox 1243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434" name="TextBox 1243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2435" name="TextBox 1243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2496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2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3469" name="TextBox 1346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3470" name="TextBox 1346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3471" name="TextBox 1347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3472" name="TextBox 1347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3473" name="TextBox 1347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3474" name="TextBox 1347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3475" name="TextBox 1347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3476" name="TextBox 1347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7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7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7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8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8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8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8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8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8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8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8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8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8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9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9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9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9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9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9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9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9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9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49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0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0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0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0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0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0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0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0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0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0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1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1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1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1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1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1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1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1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1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1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2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2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2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3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3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3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3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3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3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3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4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4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4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4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4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4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4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4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4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5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5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5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5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5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5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5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5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5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5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6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6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6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6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6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6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6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6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6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7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7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7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7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7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7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7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7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7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7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8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8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8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8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8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8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8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8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8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9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9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9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9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9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9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9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59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0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0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0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0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0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0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0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0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0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0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1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1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1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1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1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1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1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1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1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2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2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2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2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2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2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2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2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2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2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3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3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3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3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3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3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3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3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3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3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4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4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4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4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4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4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36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3650" name="TextBox 1364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3651" name="TextBox 1365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3652" name="TextBox 1365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3653" name="TextBox 1365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3654" name="TextBox 1365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3655" name="TextBox 1365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3656" name="TextBox 1365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3888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3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4233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4406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4579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4692" name="TextBox 1469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4693" name="TextBox 1469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4694" name="TextBox 1469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4695" name="TextBox 1469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4696" name="TextBox 1469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4697" name="TextBox 1469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4698" name="TextBox 1469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4699" name="TextBox 1469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0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0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0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0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0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0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0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0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0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0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1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1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1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1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1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1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1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1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1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1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2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2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2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2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2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2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2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2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2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3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3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3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3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3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3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3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3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3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3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4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4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4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4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4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4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5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5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5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5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5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6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6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6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6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6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6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7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7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7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7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7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7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7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7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7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7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8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8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8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8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8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8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8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8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8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9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9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9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9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9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9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9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9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9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79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0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0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0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0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0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0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0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0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0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1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1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2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2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2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2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2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2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2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2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2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3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3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3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3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3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3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3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3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3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3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4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4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4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4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4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4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4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4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4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4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5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5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5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5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5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5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5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5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5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5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6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6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6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6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6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6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6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7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7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48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4873" name="TextBox 1487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4874" name="TextBox 1487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4875" name="TextBox 1487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4876" name="TextBox 1487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4877" name="TextBox 1487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4878" name="TextBox 1487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4879" name="TextBox 1487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4880" name="TextBox 1487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4941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4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5054" name="TextBox 1505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5055" name="TextBox 1505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5056" name="TextBox 1505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5057" name="TextBox 1505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5058" name="TextBox 1505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5059" name="TextBox 1505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5060" name="TextBox 1505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5061" name="TextBox 1506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6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6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6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6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6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6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6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6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7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7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7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7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7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7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7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7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7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7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8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8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8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8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8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8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8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8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8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9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9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9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9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9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9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9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9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9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09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0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0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0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0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0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0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0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1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1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1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1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1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2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2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2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2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2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3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3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3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3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3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3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3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3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3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3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4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4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4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4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4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4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4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4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4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5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5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5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5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5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5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5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5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5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5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6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6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6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6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6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6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6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6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6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6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7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7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7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8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8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8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8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8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8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8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9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9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9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9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9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9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9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9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9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19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0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0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0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0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0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0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0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0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0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0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1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1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1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1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1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1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1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1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1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1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2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2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2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2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2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2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2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3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3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52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5235" name="TextBox 1523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5236" name="TextBox 1523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5237" name="TextBox 1523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5238" name="TextBox 1523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5299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5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272" name="TextBox 1627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273" name="TextBox 1627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274" name="TextBox 1627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275" name="TextBox 1627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276" name="TextBox 1627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277" name="TextBox 1627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278" name="TextBox 1627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279" name="TextBox 1627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8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8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8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8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8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8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8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8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8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8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9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9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9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9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9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9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9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9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9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29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0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0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0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0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0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0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0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0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0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0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1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1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1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1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1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1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1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1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1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1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2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2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2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2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2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2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2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3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3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3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3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3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3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3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3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4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4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4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4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4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4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5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5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5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5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5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5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5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5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5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5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6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6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6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6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6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6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6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6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7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7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7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7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7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7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7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7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7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7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8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8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8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8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8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8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8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8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8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8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9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9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9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9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9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9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39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0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0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0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0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0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0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0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0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0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0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1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1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1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1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1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1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1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1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1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1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2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2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2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2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2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2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2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2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3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3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3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3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3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3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3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3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3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3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4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4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4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4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4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4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5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45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453" name="TextBox 1645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454" name="TextBox 1645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455" name="TextBox 1645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456" name="TextBox 1645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457" name="TextBox 1645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458" name="TextBox 1645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459" name="TextBox 1645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6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31" name="TextBox 1663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32" name="TextBox 1663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33" name="TextBox 1663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34" name="TextBox 1663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35" name="TextBox 1663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36" name="TextBox 1663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37" name="TextBox 1663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38" name="TextBox 1663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39" name="TextBox 1663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40" name="TextBox 1663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41" name="TextBox 1664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42" name="TextBox 1664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43" name="TextBox 1664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44" name="TextBox 1664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45" name="TextBox 1664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46" name="TextBox 1664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47" name="TextBox 1664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48" name="TextBox 1664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49" name="TextBox 1664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50" name="TextBox 1664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51" name="TextBox 1665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52" name="TextBox 1665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53" name="TextBox 1665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54" name="TextBox 1665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55" name="TextBox 1665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56" name="TextBox 1665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57" name="TextBox 1665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58" name="TextBox 1665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59" name="TextBox 1665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60" name="TextBox 1665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61" name="TextBox 1666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62" name="TextBox 1666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63" name="TextBox 1666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64" name="TextBox 1666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65" name="TextBox 1666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66" name="TextBox 1666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67" name="TextBox 1666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68" name="TextBox 1666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69" name="TextBox 1666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70" name="TextBox 1666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71" name="TextBox 1667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72" name="TextBox 1667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73" name="TextBox 1667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74" name="TextBox 1667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75" name="TextBox 1667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76" name="TextBox 1667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77" name="TextBox 1667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78" name="TextBox 1667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79" name="TextBox 1667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80" name="TextBox 1667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81" name="TextBox 1668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82" name="TextBox 1668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83" name="TextBox 1668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84" name="TextBox 1668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85" name="TextBox 1668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86" name="TextBox 1668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87" name="TextBox 1668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88" name="TextBox 1668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89" name="TextBox 1668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90" name="TextBox 1668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91" name="TextBox 1669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92" name="TextBox 1669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93" name="TextBox 1669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94" name="TextBox 1669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95" name="TextBox 1669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96" name="TextBox 1669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697" name="TextBox 1669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98" name="TextBox 1669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699" name="TextBox 1669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00" name="TextBox 1669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01" name="TextBox 1670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02" name="TextBox 1670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03" name="TextBox 1670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04" name="TextBox 1670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05" name="TextBox 1670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06" name="TextBox 1670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07" name="TextBox 1670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08" name="TextBox 1670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09" name="TextBox 1670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10" name="TextBox 1670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11" name="TextBox 1671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12" name="TextBox 1671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13" name="TextBox 1671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14" name="TextBox 1671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15" name="TextBox 1671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16" name="TextBox 1671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17" name="TextBox 1671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18" name="TextBox 1671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19" name="TextBox 1671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20" name="TextBox 1671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21" name="TextBox 1672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22" name="TextBox 1672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23" name="TextBox 1672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24" name="TextBox 1672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25" name="TextBox 1672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26" name="TextBox 1672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27" name="TextBox 1672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28" name="TextBox 1672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29" name="TextBox 1672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30" name="TextBox 1672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31" name="TextBox 1673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32" name="TextBox 1673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33" name="TextBox 1673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34" name="TextBox 1673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35" name="TextBox 1673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36" name="TextBox 1673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37" name="TextBox 1673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38" name="TextBox 1673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39" name="TextBox 1673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40" name="TextBox 1673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41" name="TextBox 1674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42" name="TextBox 1674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43" name="TextBox 1674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44" name="TextBox 1674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45" name="TextBox 1674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46" name="TextBox 1674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47" name="TextBox 1674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48" name="TextBox 1674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49" name="TextBox 1674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50" name="TextBox 1674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51" name="TextBox 1675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52" name="TextBox 1675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53" name="TextBox 1675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54" name="TextBox 1675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55" name="TextBox 1675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56" name="TextBox 1675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57" name="TextBox 1675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58" name="TextBox 1675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59" name="TextBox 1675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60" name="TextBox 1675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61" name="TextBox 1676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62" name="TextBox 1676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63" name="TextBox 1676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64" name="TextBox 1676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65" name="TextBox 1676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66" name="TextBox 1676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67" name="TextBox 1676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68" name="TextBox 1676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69" name="TextBox 1676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70" name="TextBox 1676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71" name="TextBox 1677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72" name="TextBox 1677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73" name="TextBox 1677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74" name="TextBox 1677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75" name="TextBox 1677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76" name="TextBox 1677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77" name="TextBox 1677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78" name="TextBox 1677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79" name="TextBox 1677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80" name="TextBox 1677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81" name="TextBox 1678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82" name="TextBox 1678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83" name="TextBox 1678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84" name="TextBox 1678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85" name="TextBox 1678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86" name="TextBox 1678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87" name="TextBox 1678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88" name="TextBox 1678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89" name="TextBox 1678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90" name="TextBox 1678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91" name="TextBox 1679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92" name="TextBox 1679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93" name="TextBox 1679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94" name="TextBox 1679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795" name="TextBox 1679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96" name="TextBox 1679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97" name="TextBox 1679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98" name="TextBox 1679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799" name="TextBox 1679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00" name="TextBox 1679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01" name="TextBox 1680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02" name="TextBox 1680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03" name="TextBox 1680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04" name="TextBox 1680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05" name="TextBox 1680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06" name="TextBox 1680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07" name="TextBox 1680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808" name="TextBox 1680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809" name="TextBox 1680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810" name="TextBox 1680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811" name="TextBox 1681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12" name="TextBox 1681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13" name="TextBox 1681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14" name="TextBox 1681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15" name="TextBox 1681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816" name="TextBox 1681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817" name="TextBox 1681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818" name="TextBox 1681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19" name="TextBox 1681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20" name="TextBox 1681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21" name="TextBox 1682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6822" name="TextBox 1682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823" name="TextBox 1682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824" name="TextBox 1682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825" name="TextBox 1682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6826" name="TextBox 1682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2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2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2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3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3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3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3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3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3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3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3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3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3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4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4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4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4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4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4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4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4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4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5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5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5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5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5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5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5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5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5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5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6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6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6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6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6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6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6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6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6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6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7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7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7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8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8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8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8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8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8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8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9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9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9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9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9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9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9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9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89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0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0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0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0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0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0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0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0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0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0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1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1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1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1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1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1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1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1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2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2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2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2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2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2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2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2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2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2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3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3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3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3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3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3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3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3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3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4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4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4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4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5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5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5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5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5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5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5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5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5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5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6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6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6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6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6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6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6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6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6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7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7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7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7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7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7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7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7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7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7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8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8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8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8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8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8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8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8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8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8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9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9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9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9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9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9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699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7000" name="TextBox 1699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7001" name="TextBox 1700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7002" name="TextBox 1700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7003" name="TextBox 1700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7004" name="TextBox 1700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7005" name="TextBox 1700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7006" name="TextBox 1700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7007" name="TextBox 1700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0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0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1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1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1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1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1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1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1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1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1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1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2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2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2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2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2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2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2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2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2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2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3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3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3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3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3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3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3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3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3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3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4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4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4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4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4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4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4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4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4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4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5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5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5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5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5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5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5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5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5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5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6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6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6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6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6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6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6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6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173832</xdr:rowOff>
    </xdr:to>
    <xdr:sp macro="" textlink="">
      <xdr:nvSpPr>
        <xdr:cNvPr id="17068" name="Text Box 1"/>
        <xdr:cNvSpPr txBox="1">
          <a:spLocks noChangeArrowheads="1"/>
        </xdr:cNvSpPr>
      </xdr:nvSpPr>
      <xdr:spPr bwMode="auto">
        <a:xfrm>
          <a:off x="2314575" y="3181350"/>
          <a:ext cx="0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6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7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7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7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7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7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7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7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7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7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7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8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8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8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8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8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8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8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8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8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8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9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9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9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9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9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9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9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9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9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09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0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0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0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0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0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0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0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0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0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0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1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1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1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1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1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1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1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1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1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1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2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2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2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2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2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2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2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2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2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2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3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3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3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3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3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3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3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3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3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3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4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4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4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4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4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4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4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4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4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4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5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5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5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5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5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5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5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5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5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5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6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6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6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6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6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6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6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6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6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6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7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71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72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73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74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75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76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77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78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79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0</xdr:colOff>
      <xdr:row>12</xdr:row>
      <xdr:rowOff>192882</xdr:rowOff>
    </xdr:to>
    <xdr:sp macro="" textlink="">
      <xdr:nvSpPr>
        <xdr:cNvPr id="17180" name="Text Box 1"/>
        <xdr:cNvSpPr txBox="1">
          <a:spLocks noChangeArrowheads="1"/>
        </xdr:cNvSpPr>
      </xdr:nvSpPr>
      <xdr:spPr bwMode="auto">
        <a:xfrm>
          <a:off x="2314575" y="3181350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7241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7414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7587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7760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7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8105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8278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8451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8624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8797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8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8910" name="TextBox 1890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8911" name="TextBox 1891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8912" name="TextBox 1891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8913" name="TextBox 1891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8914" name="TextBox 1891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8915" name="TextBox 1891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8916" name="TextBox 1891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8917" name="TextBox 1891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1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1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2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2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2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2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2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2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2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2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2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2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3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3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3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3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3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3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3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3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3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4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4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4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4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4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4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4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4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4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4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5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5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5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5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5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5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5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5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5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5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6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6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6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7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7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7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7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7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7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8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8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8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8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8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8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8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8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8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9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9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9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9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9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9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9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9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9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899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0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0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0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0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0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0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0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0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0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0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1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1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1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1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1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1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1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1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1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1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2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2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2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2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2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2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2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3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3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3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3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3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3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4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4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4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4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4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4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4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4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4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4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5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5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5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5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5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5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5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5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5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6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6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6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6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6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6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6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6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6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7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7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7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7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7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7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7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7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7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7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8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8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8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8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8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190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9091" name="TextBox 1909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9092" name="TextBox 1909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9093" name="TextBox 1909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19094" name="TextBox 1909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9095" name="TextBox 1909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9096" name="TextBox 1909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9097" name="TextBox 1909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19098" name="TextBox 1909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9159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9332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9677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19850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19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20023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0136" name="TextBox 2013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0137" name="TextBox 2013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0138" name="TextBox 2013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0139" name="TextBox 2013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0140" name="TextBox 2013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0141" name="TextBox 2014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0142" name="TextBox 2014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0143" name="TextBox 2014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4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4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4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4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4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4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5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5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5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5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5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5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5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5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5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5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6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6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6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6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6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6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6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6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6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7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7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7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7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7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7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7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7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7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7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8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8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8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8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8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8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8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8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8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9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9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9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9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9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9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9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19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0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0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0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0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0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0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0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0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0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0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1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1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1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1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1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1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1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1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1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1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2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2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2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2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2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2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2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2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2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3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3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3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3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3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3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3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3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3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3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4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4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4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4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4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4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4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4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4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4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5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5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5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5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5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5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5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6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6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6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6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6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6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7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7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7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7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7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7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7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7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7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7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8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8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8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8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8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8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8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8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8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9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9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9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9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9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9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9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9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9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29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30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30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30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30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30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30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30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30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3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30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3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31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3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3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3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3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03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0317" name="TextBox 2031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0318" name="TextBox 2031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0319" name="TextBox 2031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0320" name="TextBox 2031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238124</xdr:colOff>
      <xdr:row>12</xdr:row>
      <xdr:rowOff>156686</xdr:rowOff>
    </xdr:from>
    <xdr:ext cx="2881313" cy="45719"/>
    <xdr:sp macro="" textlink="">
      <xdr:nvSpPr>
        <xdr:cNvPr id="20321" name="TextBox 20320"/>
        <xdr:cNvSpPr txBox="1"/>
      </xdr:nvSpPr>
      <xdr:spPr>
        <a:xfrm flipH="1" flipV="1">
          <a:off x="666749" y="3338036"/>
          <a:ext cx="2881313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20382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20555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20900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0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21073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21246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1359" name="TextBox 2135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1360" name="TextBox 2135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1361" name="TextBox 2136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1362" name="TextBox 2136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1363" name="TextBox 2136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1364" name="TextBox 2136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1365" name="TextBox 2136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1366" name="TextBox 2136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36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36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36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37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37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37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37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37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37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37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37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37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37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38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38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38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38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38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38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38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3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38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38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39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39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39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39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39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39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39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39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39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39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0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0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0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0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0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0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0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0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0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0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1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1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1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1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1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2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2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2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3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3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3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3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3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3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3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3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3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4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4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4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4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4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4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4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4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4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4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5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5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5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5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5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5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5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5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5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5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6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6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6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6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6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6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6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6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6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6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7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7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7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7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7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7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7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8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8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8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8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8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8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8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9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9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9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9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9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9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9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9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9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49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50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50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50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50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50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50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50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50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5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50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5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51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51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51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51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51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51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51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51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51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52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52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52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52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52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52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52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52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52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52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53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53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53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53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5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53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53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53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5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153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1540" name="TextBox 2153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1541" name="TextBox 2154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1542" name="TextBox 2154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1543" name="TextBox 2154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1544" name="TextBox 2154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1545" name="TextBox 2154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1546" name="TextBox 2154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47625" cy="1002418"/>
    <xdr:sp macro="" textlink="">
      <xdr:nvSpPr>
        <xdr:cNvPr id="21547" name="TextBox 21546"/>
        <xdr:cNvSpPr txBox="1"/>
      </xdr:nvSpPr>
      <xdr:spPr>
        <a:xfrm flipV="1">
          <a:off x="428625" y="3181350"/>
          <a:ext cx="47625" cy="1002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21608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21781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1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22126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22299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22472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2585" name="TextBox 2258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2586" name="TextBox 2258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2587" name="TextBox 2258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2588" name="TextBox 2258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2589" name="TextBox 2258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2590" name="TextBox 2258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2591" name="TextBox 2259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2592" name="TextBox 2259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59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59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59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59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59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59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59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0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0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0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0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0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0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0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0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0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0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1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1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1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1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1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1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1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1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1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2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2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2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2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2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2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2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2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2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2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3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3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3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3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3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3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3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3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3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3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4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4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4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4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4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5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5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5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5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5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5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5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6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6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6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6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6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6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6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6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6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6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7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7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7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7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7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7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7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7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7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8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8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8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8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8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8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8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8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8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9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9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9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9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9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9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9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9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9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69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0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0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0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0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0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0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0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1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1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1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1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1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1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2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2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2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2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2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2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2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2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2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2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3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3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3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3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3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3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3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3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3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4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4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4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4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4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4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4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4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4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4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5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5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5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5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5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5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5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5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5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6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7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2766" name="TextBox 2276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2767" name="TextBox 2276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2768" name="TextBox 2276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2769" name="TextBox 2276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2770" name="TextBox 2276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2771" name="TextBox 2277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2772" name="TextBox 2277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2773" name="TextBox 2277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22834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2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2947" name="TextBox 2294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2948" name="TextBox 2294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2949" name="TextBox 2294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2950" name="TextBox 2294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2951" name="TextBox 2295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2952" name="TextBox 2295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2953" name="TextBox 2295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2954" name="TextBox 2295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95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95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95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95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95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96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96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96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96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96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96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96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96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96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96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97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97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97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97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97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9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97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97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97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97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98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98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98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98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98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98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98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98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98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98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99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99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99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99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99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99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99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99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99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299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0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0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0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0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0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0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0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0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1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1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2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2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2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2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2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2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2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2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2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2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3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3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3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3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3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3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3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3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3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3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4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4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4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4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4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4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4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4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4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5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5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5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5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5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5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5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5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5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5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6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6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6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6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7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7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7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7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7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7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7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8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8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8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8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8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8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8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8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8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8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9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9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9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9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9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9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9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9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09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10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10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10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10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10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10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10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10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10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10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11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11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11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11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11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11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11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11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11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1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12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12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1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1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1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12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1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31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3128" name="TextBox 2312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3129" name="TextBox 2312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3130" name="TextBox 2312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3131" name="TextBox 2313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23192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3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4166" name="TextBox 2416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4167" name="TextBox 2416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4168" name="TextBox 2416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4169" name="TextBox 2416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4170" name="TextBox 2416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4171" name="TextBox 2417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4172" name="TextBox 2417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4173" name="TextBox 2417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17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17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17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17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17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17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18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18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18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18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18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18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18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18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18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18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19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19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19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19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19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19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19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19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19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19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0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0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0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0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0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0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0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0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0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0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1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1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1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1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1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1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1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1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2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2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3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3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3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3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3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3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3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3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4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4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4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4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4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4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4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4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4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4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5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5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5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5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5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5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5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5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5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6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6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6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6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6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6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6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6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6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7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7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7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7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7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7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7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7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7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7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8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8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8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8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8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9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9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9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9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9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9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9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9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29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0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0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0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0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0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0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0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0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0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0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1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1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1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1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1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1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1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1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1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2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2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2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2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2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2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2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2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2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2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3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3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3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3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3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3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3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3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3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4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4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4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43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4347" name="TextBox 2434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4348" name="TextBox 2434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4349" name="TextBox 2434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4350" name="TextBox 2434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4351" name="TextBox 2435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4352" name="TextBox 2435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4353" name="TextBox 2435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24585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24930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4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25103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25276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5389" name="TextBox 2538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5390" name="TextBox 2538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5391" name="TextBox 2539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5392" name="TextBox 2539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5393" name="TextBox 2539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5394" name="TextBox 2539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5395" name="TextBox 2539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5396" name="TextBox 2539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39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39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39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0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0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0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0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0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0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0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0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0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0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1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1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1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1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1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1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1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1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2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2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2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2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2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2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2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2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2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2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3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3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3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3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3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3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3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3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3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3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4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4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4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4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4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5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5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5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5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5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5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5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6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6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6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6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6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6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6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6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7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7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7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7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7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7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7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7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7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7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8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8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8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8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8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8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8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8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8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9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9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9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9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9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9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9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9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9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49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0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0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0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0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0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0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0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1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1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1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1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2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2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2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2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2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2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2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2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2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2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3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3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3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3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3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3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3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3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3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4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4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4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4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4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4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4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4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4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4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5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5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5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5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5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5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5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5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5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5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6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6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6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56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5570" name="TextBox 2556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5571" name="TextBox 2557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5572" name="TextBox 2557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5573" name="TextBox 2557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5574" name="TextBox 2557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5575" name="TextBox 2557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5576" name="TextBox 2557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5577" name="TextBox 2557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25638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5751" name="TextBox 2575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5752" name="TextBox 2575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5753" name="TextBox 2575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5754" name="TextBox 2575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5755" name="TextBox 2575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5756" name="TextBox 2575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5757" name="TextBox 2575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5758" name="TextBox 2575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75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76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76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76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76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76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76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76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76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76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76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77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77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77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77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77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77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77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77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77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7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78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78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78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78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78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78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78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78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78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78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79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79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79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79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79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79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79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79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79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79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0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0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0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0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0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0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0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0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1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1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2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2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2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2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2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2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2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3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3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3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3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3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3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3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3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3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3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4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4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4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4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4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4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4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4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4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5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5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5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5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5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5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5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5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5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5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6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6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6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6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6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6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6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6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7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7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7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8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8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8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8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8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8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8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8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8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8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9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9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9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9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9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9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9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9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9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89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90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90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90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90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90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90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90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90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90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90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91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91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91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91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91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91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91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91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91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91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92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92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92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9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92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92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9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9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92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92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9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593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5932" name="TextBox 2593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5933" name="TextBox 2593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5934" name="TextBox 2593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5935" name="TextBox 2593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25996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5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6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6969" name="TextBox 2696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6970" name="TextBox 2696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6971" name="TextBox 2697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6972" name="TextBox 2697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6973" name="TextBox 2697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6974" name="TextBox 2697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6975" name="TextBox 2697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6976" name="TextBox 2697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697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697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697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698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698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698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698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698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698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698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698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698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698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699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699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699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699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699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699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699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699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699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699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0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0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0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0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0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0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0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0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0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0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1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1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1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1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1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1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1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1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1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1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2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2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2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3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3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3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3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3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3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3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4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4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4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4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4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4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4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4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4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5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5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5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5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5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5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5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5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5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5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6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6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6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6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6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6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6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6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6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7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7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7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7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7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7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7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7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7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7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8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8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8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8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8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8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8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8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8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9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9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9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9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9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9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9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09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0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0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0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0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0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0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0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0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0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0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1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1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1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1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1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1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1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1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1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2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2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2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2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2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2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2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2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2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2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3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3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3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3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3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3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3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3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3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3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4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4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4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4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4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4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71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7150" name="TextBox 2714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7151" name="TextBox 2715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7152" name="TextBox 2715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7153" name="TextBox 2715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7154" name="TextBox 2715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7155" name="TextBox 2715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7156" name="TextBox 2715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27388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27733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7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27906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7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28079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8192" name="TextBox 2819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8193" name="TextBox 2819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8194" name="TextBox 2819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8195" name="TextBox 2819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8196" name="TextBox 2819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8197" name="TextBox 2819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8198" name="TextBox 2819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8199" name="TextBox 2819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0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0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0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0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0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0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0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0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0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0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1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1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1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1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1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1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1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1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1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1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2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2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2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2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2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2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2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2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2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3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3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3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3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3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3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3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3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3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3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4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4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4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4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4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4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5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5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5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5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5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6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6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6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6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6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6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7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7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7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7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7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7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7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7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7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7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8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8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8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8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8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8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8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8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8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9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9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9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9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9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9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9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9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9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29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0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0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0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0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0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0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0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0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0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1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1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2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2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2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2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2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2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2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2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2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3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3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3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3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3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3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3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3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3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3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4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4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4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4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4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4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4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4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4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4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5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5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5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5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5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5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5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5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5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5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6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6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6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6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6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6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6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7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7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3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8373" name="TextBox 2837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8374" name="TextBox 2837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8375" name="TextBox 2837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8376" name="TextBox 2837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8377" name="TextBox 2837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8378" name="TextBox 2837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8379" name="TextBox 2837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8380" name="TextBox 2837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28441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8554" name="TextBox 2855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8555" name="TextBox 2855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8556" name="TextBox 2855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8557" name="TextBox 2855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8558" name="TextBox 2855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8559" name="TextBox 2855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8560" name="TextBox 2855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8561" name="TextBox 2856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56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56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56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56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56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56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56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56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57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57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57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57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57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57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57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57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57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57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58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58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5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58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58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58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58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58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58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58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59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59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59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59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59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59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59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59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59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59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0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0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0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0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0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0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0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1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1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1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1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1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2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2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2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2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2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3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3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3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3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3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3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3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3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3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3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4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4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4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4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4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4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4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4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4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5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5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5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5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5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5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5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5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5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5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6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6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6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6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6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6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6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6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6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6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7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7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7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8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8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8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8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8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8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8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9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9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9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9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9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9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9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9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9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69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70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70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70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70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70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70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70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70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70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70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71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71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71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71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71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71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71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71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71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71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72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72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72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72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72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72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7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72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7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7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7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73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7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73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87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8735" name="TextBox 2873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8736" name="TextBox 2873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8737" name="TextBox 2873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8738" name="TextBox 2873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7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71450"/>
    <xdr:sp macro="" textlink="">
      <xdr:nvSpPr>
        <xdr:cNvPr id="28799" name="Text Box 1"/>
        <xdr:cNvSpPr txBox="1">
          <a:spLocks noChangeArrowheads="1"/>
        </xdr:cNvSpPr>
      </xdr:nvSpPr>
      <xdr:spPr bwMode="auto">
        <a:xfrm>
          <a:off x="2314575" y="3181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8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8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1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2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3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4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5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6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7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9772" name="TextBox 2977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9773" name="TextBox 2977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9774" name="TextBox 2977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9775" name="TextBox 2977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9776" name="TextBox 2977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9777" name="TextBox 2977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9778" name="TextBox 2977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9779" name="TextBox 2977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78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78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78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78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78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78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78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78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78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78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79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79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79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79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79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79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79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79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79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79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0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0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0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0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0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0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0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0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0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0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1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1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1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1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1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1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1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1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1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1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2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2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2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2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2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2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2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3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3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3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3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3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3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3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3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4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4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4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4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4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4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5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5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5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5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5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5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5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5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5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5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6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6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6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6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6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6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6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6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7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7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7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7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7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7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7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7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7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7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8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8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8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8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8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8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8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8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8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8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9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9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9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9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9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9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89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0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0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0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0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0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0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0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0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0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0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1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1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1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1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1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1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1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1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1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1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2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2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2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2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2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2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2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2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3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3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3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3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3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3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3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3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3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3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4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4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4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4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4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4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5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1361" cy="180975"/>
    <xdr:sp macro="" textlink="">
      <xdr:nvSpPr>
        <xdr:cNvPr id="2995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31813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9953" name="TextBox 2995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9954" name="TextBox 2995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9955" name="TextBox 2995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29956" name="TextBox 2995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9957" name="TextBox 2995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9958" name="TextBox 2995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29959" name="TextBox 2995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9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9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9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9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9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9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9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9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9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9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9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9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9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9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9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9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9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9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9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9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9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9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9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9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9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9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9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9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9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9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9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9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9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9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9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9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9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9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9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299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3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3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3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3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3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3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3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3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3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4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4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4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4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4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4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4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4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4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4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5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5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5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5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5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5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5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5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5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5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6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6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6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6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6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6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6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6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6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6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7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7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7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7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7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7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7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7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7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7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8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8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8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8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8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8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8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8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8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8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9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9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9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9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9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9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9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9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9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09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10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10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10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10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10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10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10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10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10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10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11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11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11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11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11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11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11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11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11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11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12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121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122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123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124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125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126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127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128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129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0" cy="190500"/>
    <xdr:sp macro="" textlink="">
      <xdr:nvSpPr>
        <xdr:cNvPr id="30130" name="Text Box 1"/>
        <xdr:cNvSpPr txBox="1">
          <a:spLocks noChangeArrowheads="1"/>
        </xdr:cNvSpPr>
      </xdr:nvSpPr>
      <xdr:spPr bwMode="auto">
        <a:xfrm>
          <a:off x="2314575" y="31813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131" name="TextBox 3013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132" name="TextBox 3013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133" name="TextBox 3013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134" name="TextBox 3013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135" name="TextBox 3013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136" name="TextBox 3013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137" name="TextBox 3013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138" name="TextBox 3013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139" name="TextBox 3013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140" name="TextBox 3013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141" name="TextBox 3014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142" name="TextBox 3014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143" name="TextBox 3014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144" name="TextBox 3014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145" name="TextBox 3014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146" name="TextBox 3014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147" name="TextBox 3014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148" name="TextBox 3014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149" name="TextBox 3014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150" name="TextBox 3014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151" name="TextBox 3015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152" name="TextBox 3015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153" name="TextBox 3015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154" name="TextBox 3015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155" name="TextBox 3015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156" name="TextBox 3015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157" name="TextBox 3015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158" name="TextBox 3015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159" name="TextBox 3015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160" name="TextBox 3015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161" name="TextBox 3016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162" name="TextBox 3016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163" name="TextBox 3016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164" name="TextBox 3016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165" name="TextBox 3016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166" name="TextBox 3016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167" name="TextBox 3016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168" name="TextBox 3016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169" name="TextBox 3016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170" name="TextBox 3016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171" name="TextBox 3017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172" name="TextBox 3017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173" name="TextBox 3017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174" name="TextBox 3017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175" name="TextBox 3017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176" name="TextBox 3017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177" name="TextBox 3017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178" name="TextBox 3017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179" name="TextBox 3017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180" name="TextBox 3017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181" name="TextBox 3018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182" name="TextBox 3018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183" name="TextBox 3018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184" name="TextBox 3018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185" name="TextBox 3018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186" name="TextBox 3018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187" name="TextBox 3018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188" name="TextBox 3018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189" name="TextBox 3018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190" name="TextBox 3018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191" name="TextBox 3019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192" name="TextBox 3019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193" name="TextBox 3019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194" name="TextBox 3019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195" name="TextBox 3019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196" name="TextBox 3019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197" name="TextBox 3019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198" name="TextBox 3019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199" name="TextBox 3019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00" name="TextBox 3019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01" name="TextBox 3020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02" name="TextBox 3020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03" name="TextBox 3020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04" name="TextBox 3020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05" name="TextBox 3020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06" name="TextBox 3020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07" name="TextBox 3020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08" name="TextBox 3020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09" name="TextBox 3020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10" name="TextBox 3020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11" name="TextBox 3021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12" name="TextBox 3021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13" name="TextBox 3021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14" name="TextBox 3021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15" name="TextBox 3021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16" name="TextBox 3021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17" name="TextBox 3021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18" name="TextBox 3021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19" name="TextBox 3021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20" name="TextBox 3021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21" name="TextBox 3022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22" name="TextBox 3022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23" name="TextBox 3022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24" name="TextBox 3022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25" name="TextBox 3022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26" name="TextBox 3022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27" name="TextBox 3022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28" name="TextBox 3022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29" name="TextBox 3022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30" name="TextBox 3022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31" name="TextBox 3023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32" name="TextBox 3023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33" name="TextBox 3023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34" name="TextBox 3023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35" name="TextBox 3023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36" name="TextBox 3023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37" name="TextBox 3023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38" name="TextBox 3023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39" name="TextBox 3023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40" name="TextBox 3023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41" name="TextBox 3024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42" name="TextBox 3024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43" name="TextBox 3024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44" name="TextBox 3024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45" name="TextBox 3024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46" name="TextBox 3024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47" name="TextBox 3024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48" name="TextBox 3024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49" name="TextBox 3024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50" name="TextBox 3024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51" name="TextBox 3025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52" name="TextBox 3025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53" name="TextBox 3025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54" name="TextBox 3025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55" name="TextBox 3025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56" name="TextBox 3025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57" name="TextBox 3025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58" name="TextBox 3025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59" name="TextBox 3025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60" name="TextBox 3025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61" name="TextBox 3026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62" name="TextBox 3026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63" name="TextBox 3026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64" name="TextBox 3026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65" name="TextBox 3026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66" name="TextBox 3026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67" name="TextBox 3026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68" name="TextBox 3026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69" name="TextBox 3026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70" name="TextBox 3026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71" name="TextBox 3027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72" name="TextBox 3027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73" name="TextBox 3027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74" name="TextBox 30273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75" name="TextBox 30274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76" name="TextBox 3027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77" name="TextBox 3027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78" name="TextBox 30277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79" name="TextBox 30278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80" name="TextBox 3027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81" name="TextBox 3028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82" name="TextBox 30281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83" name="TextBox 30282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84" name="TextBox 3028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85" name="TextBox 3028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86" name="TextBox 3028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87" name="TextBox 3028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88" name="TextBox 3028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89" name="TextBox 3028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90" name="TextBox 3028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91" name="TextBox 3029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92" name="TextBox 3029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93" name="TextBox 3029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94" name="TextBox 3029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295" name="TextBox 3029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96" name="TextBox 3029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97" name="TextBox 3029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98" name="TextBox 3029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299" name="TextBox 3029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300" name="TextBox 30299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301" name="TextBox 30300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302" name="TextBox 3030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303" name="TextBox 3030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304" name="TextBox 3030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305" name="TextBox 3030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306" name="TextBox 30305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307" name="TextBox 30306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308" name="TextBox 3030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309" name="TextBox 30308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310" name="TextBox 30309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311" name="TextBox 30310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312" name="TextBox 30311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313" name="TextBox 30312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314" name="TextBox 30313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83457"/>
    <xdr:sp macro="" textlink="">
      <xdr:nvSpPr>
        <xdr:cNvPr id="30315" name="TextBox 30314"/>
        <xdr:cNvSpPr txBox="1"/>
      </xdr:nvSpPr>
      <xdr:spPr>
        <a:xfrm>
          <a:off x="428625" y="3181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316" name="TextBox 30315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317" name="TextBox 30316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84731" cy="283457"/>
    <xdr:sp macro="" textlink="">
      <xdr:nvSpPr>
        <xdr:cNvPr id="30318" name="TextBox 30317"/>
        <xdr:cNvSpPr txBox="1"/>
      </xdr:nvSpPr>
      <xdr:spPr>
        <a:xfrm>
          <a:off x="428625" y="318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30319" name="TextBox 30318"/>
        <xdr:cNvSpPr txBox="1"/>
      </xdr:nvSpPr>
      <xdr:spPr>
        <a:xfrm>
          <a:off x="304800" y="5362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30320" name="TextBox 30319"/>
        <xdr:cNvSpPr txBox="1"/>
      </xdr:nvSpPr>
      <xdr:spPr>
        <a:xfrm>
          <a:off x="304800" y="5362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30321" name="TextBox 30320"/>
        <xdr:cNvSpPr txBox="1"/>
      </xdr:nvSpPr>
      <xdr:spPr>
        <a:xfrm>
          <a:off x="304800" y="5362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30322" name="TextBox 30321"/>
        <xdr:cNvSpPr txBox="1"/>
      </xdr:nvSpPr>
      <xdr:spPr>
        <a:xfrm>
          <a:off x="304800" y="5362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30323" name="TextBox 30322"/>
        <xdr:cNvSpPr txBox="1"/>
      </xdr:nvSpPr>
      <xdr:spPr>
        <a:xfrm>
          <a:off x="304800" y="5362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30324" name="TextBox 30323"/>
        <xdr:cNvSpPr txBox="1"/>
      </xdr:nvSpPr>
      <xdr:spPr>
        <a:xfrm>
          <a:off x="304800" y="5362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30325" name="TextBox 30324"/>
        <xdr:cNvSpPr txBox="1"/>
      </xdr:nvSpPr>
      <xdr:spPr>
        <a:xfrm>
          <a:off x="304800" y="5362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30326" name="TextBox 30325"/>
        <xdr:cNvSpPr txBox="1"/>
      </xdr:nvSpPr>
      <xdr:spPr>
        <a:xfrm>
          <a:off x="304800" y="5362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2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2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2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3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3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3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3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3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3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3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3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3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3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4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4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4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4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4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4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4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4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4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5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5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5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5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5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5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5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5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5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5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6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6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6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6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6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6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6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6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6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6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7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7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7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8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8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8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8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8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8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8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9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9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9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9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9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9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9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9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39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0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0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0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0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0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0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0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0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0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0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1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1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1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1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1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1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1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1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2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2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2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2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2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2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2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2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2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2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3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3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3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3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3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3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3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3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3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4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4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4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4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5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5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5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5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5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5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5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5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5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5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6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6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6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6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6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6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6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6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6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7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7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7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7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7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7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7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7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7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7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8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8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8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8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8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8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8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8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8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8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9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9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9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9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9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9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1361" cy="180975"/>
    <xdr:sp macro="" textlink="">
      <xdr:nvSpPr>
        <xdr:cNvPr id="3049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3625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30500" name="TextBox 30499"/>
        <xdr:cNvSpPr txBox="1"/>
      </xdr:nvSpPr>
      <xdr:spPr>
        <a:xfrm>
          <a:off x="304800" y="5362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30501" name="TextBox 30500"/>
        <xdr:cNvSpPr txBox="1"/>
      </xdr:nvSpPr>
      <xdr:spPr>
        <a:xfrm>
          <a:off x="304800" y="5362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30502" name="TextBox 30501"/>
        <xdr:cNvSpPr txBox="1"/>
      </xdr:nvSpPr>
      <xdr:spPr>
        <a:xfrm>
          <a:off x="304800" y="5362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94454" cy="283457"/>
    <xdr:sp macro="" textlink="">
      <xdr:nvSpPr>
        <xdr:cNvPr id="30503" name="TextBox 30502"/>
        <xdr:cNvSpPr txBox="1"/>
      </xdr:nvSpPr>
      <xdr:spPr>
        <a:xfrm>
          <a:off x="304800" y="53625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30504" name="TextBox 30503"/>
        <xdr:cNvSpPr txBox="1"/>
      </xdr:nvSpPr>
      <xdr:spPr>
        <a:xfrm>
          <a:off x="304800" y="5362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30505" name="TextBox 30504"/>
        <xdr:cNvSpPr txBox="1"/>
      </xdr:nvSpPr>
      <xdr:spPr>
        <a:xfrm>
          <a:off x="304800" y="5362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30506" name="TextBox 30505"/>
        <xdr:cNvSpPr txBox="1"/>
      </xdr:nvSpPr>
      <xdr:spPr>
        <a:xfrm>
          <a:off x="304800" y="5362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83457"/>
    <xdr:sp macro="" textlink="">
      <xdr:nvSpPr>
        <xdr:cNvPr id="30507" name="TextBox 30506"/>
        <xdr:cNvSpPr txBox="1"/>
      </xdr:nvSpPr>
      <xdr:spPr>
        <a:xfrm>
          <a:off x="304800" y="5362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08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09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10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11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12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13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14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15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16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17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18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19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20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21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22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23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24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25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26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27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28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29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30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31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32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33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34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35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36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37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38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39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40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41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42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43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44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45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46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47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48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49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50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51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52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53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54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55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56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57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58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59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60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61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62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63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64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65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66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67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30568" name="Text Box 1"/>
        <xdr:cNvSpPr txBox="1">
          <a:spLocks noChangeArrowheads="1"/>
        </xdr:cNvSpPr>
      </xdr:nvSpPr>
      <xdr:spPr bwMode="auto">
        <a:xfrm>
          <a:off x="1333500" y="53625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69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70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71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72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73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74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75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76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77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78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79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80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81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82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83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84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85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86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87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88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89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90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91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92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93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94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95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96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97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98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99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00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01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02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03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04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05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06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07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08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09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10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11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12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13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14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15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16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17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18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19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20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21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22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23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24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25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26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27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28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29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30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31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32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33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34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35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36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37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38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39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40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41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42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43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44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45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46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47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48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49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50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51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52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53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54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55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56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57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58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59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60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61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62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63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64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65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66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67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68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69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70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71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72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73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74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75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76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77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78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79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80" name="Text Box 1"/>
        <xdr:cNvSpPr txBox="1">
          <a:spLocks noChangeArrowheads="1"/>
        </xdr:cNvSpPr>
      </xdr:nvSpPr>
      <xdr:spPr bwMode="auto">
        <a:xfrm>
          <a:off x="1333500" y="536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68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68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68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68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68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68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68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68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68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69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69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69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69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69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69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69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69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69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69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0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0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0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0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0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0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0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0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0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0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1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1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1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1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1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1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1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1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1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1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2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2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2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2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2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2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2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2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2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2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3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3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3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3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3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3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3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3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3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3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4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71450"/>
    <xdr:sp macro="" textlink="">
      <xdr:nvSpPr>
        <xdr:cNvPr id="30741" name="Text Box 1"/>
        <xdr:cNvSpPr txBox="1">
          <a:spLocks noChangeArrowheads="1"/>
        </xdr:cNvSpPr>
      </xdr:nvSpPr>
      <xdr:spPr bwMode="auto">
        <a:xfrm>
          <a:off x="1333500" y="5514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4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4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4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4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4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4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4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4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5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5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5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5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5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5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5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5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5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5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6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6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6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6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6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6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6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6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6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6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7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7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7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7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7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7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7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7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7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7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8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8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8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8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8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8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8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8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8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8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9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9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9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9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9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9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9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9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9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79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0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0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0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0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0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0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0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0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0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0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1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1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1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1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1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1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1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1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1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1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2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2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2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2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2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2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2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2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2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2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3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3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3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3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3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3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3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3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3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3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4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4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4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4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4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4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4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4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4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4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5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5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5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5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5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5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5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5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5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5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6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6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6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6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6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6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6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6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6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6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7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7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7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7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7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7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7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7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7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7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8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8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8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8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8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8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8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8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8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8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9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9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9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9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9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9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9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9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9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89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0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0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0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0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0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0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0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0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0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0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1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1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1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1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1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1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1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1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1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1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2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2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2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2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2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2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2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2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2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2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3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3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3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3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3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3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3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3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3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3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4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4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4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4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4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4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4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4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4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4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5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5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5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5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5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5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5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5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5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5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6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6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6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6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6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6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6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6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6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6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7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7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7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7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7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7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7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7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7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7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8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8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8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8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8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8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8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8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8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8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9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9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9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9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9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9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9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9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9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099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0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0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0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0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0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0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0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0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0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0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1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1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1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1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1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1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1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1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1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1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2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2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2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2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2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2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2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2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2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2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3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3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3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3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3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3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3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3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3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3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4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4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4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4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4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4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4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4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4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4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5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5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5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5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5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5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5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5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5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5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6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6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6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6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6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6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6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6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6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6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7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7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7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7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7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7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7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7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7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7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8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8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8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8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8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8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71450"/>
    <xdr:sp macro="" textlink="">
      <xdr:nvSpPr>
        <xdr:cNvPr id="31086" name="Text Box 1"/>
        <xdr:cNvSpPr txBox="1">
          <a:spLocks noChangeArrowheads="1"/>
        </xdr:cNvSpPr>
      </xdr:nvSpPr>
      <xdr:spPr bwMode="auto">
        <a:xfrm>
          <a:off x="1333500" y="5514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8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8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8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9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9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9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9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9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9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9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9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9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09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0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0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0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0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0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0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0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0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0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0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1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1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1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1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1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1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1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1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1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1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2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2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2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2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2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2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2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2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2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2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3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3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3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3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3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3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3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3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3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3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4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4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4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4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4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4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4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4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4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4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5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5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5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5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5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5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5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5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5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5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6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6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6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6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6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6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6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6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6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6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7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7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7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7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7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7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7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7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7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7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8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8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8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8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8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8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8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8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8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8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9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9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9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9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9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9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9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9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9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19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0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0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0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0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0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0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0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0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0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0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1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1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1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1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1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1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1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1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1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1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2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2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2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2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2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2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2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2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2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2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3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3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3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3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3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3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3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3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3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3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4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4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4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4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4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4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4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4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4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4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5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5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5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5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5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5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5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5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5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71450"/>
    <xdr:sp macro="" textlink="">
      <xdr:nvSpPr>
        <xdr:cNvPr id="31259" name="Text Box 1"/>
        <xdr:cNvSpPr txBox="1">
          <a:spLocks noChangeArrowheads="1"/>
        </xdr:cNvSpPr>
      </xdr:nvSpPr>
      <xdr:spPr bwMode="auto">
        <a:xfrm>
          <a:off x="1333500" y="5514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6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6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6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6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6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6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6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6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6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6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7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7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7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7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7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7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7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7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7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7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8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8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8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8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8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8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8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8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8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8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9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9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9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9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9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9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9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9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9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29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0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0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0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0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0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0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0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0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0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0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1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1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1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1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1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1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1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1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1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1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2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2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2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2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2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2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2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2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2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2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3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3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3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3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3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3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3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3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3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3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4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4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4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4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4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4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4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4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4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4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5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5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5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5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5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5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5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5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5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5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6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6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6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6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6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6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6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6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6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6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7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7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7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7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7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7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7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7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7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7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8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8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8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8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8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8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8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8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8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8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9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9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9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9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9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9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9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9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9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39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0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0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0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0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0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0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0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0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0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0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1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1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1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1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1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1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1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1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1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1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2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2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2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2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2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2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2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2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2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2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3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3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71450"/>
    <xdr:sp macro="" textlink="">
      <xdr:nvSpPr>
        <xdr:cNvPr id="31432" name="Text Box 1"/>
        <xdr:cNvSpPr txBox="1">
          <a:spLocks noChangeArrowheads="1"/>
        </xdr:cNvSpPr>
      </xdr:nvSpPr>
      <xdr:spPr bwMode="auto">
        <a:xfrm>
          <a:off x="1333500" y="5514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3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3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3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3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3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3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3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4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4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4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4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4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4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4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4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4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4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5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5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5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5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5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5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5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5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5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5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6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6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6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6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6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6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6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6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6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6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7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7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7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7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7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7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7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7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7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7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8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8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8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8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8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8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8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8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8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8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9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9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9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9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9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9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9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9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9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49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0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0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0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0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0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0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0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0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0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0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1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1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1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1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1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1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1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1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1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1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2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2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2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2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2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2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2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2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2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2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3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3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3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3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3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3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3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3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3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3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4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4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4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4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54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31545" name="TextBox 31544"/>
        <xdr:cNvSpPr txBox="1"/>
      </xdr:nvSpPr>
      <xdr:spPr>
        <a:xfrm>
          <a:off x="304800" y="5514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31546" name="TextBox 31545"/>
        <xdr:cNvSpPr txBox="1"/>
      </xdr:nvSpPr>
      <xdr:spPr>
        <a:xfrm>
          <a:off x="304800" y="5514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31547" name="TextBox 31546"/>
        <xdr:cNvSpPr txBox="1"/>
      </xdr:nvSpPr>
      <xdr:spPr>
        <a:xfrm>
          <a:off x="304800" y="5514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31548" name="TextBox 31547"/>
        <xdr:cNvSpPr txBox="1"/>
      </xdr:nvSpPr>
      <xdr:spPr>
        <a:xfrm>
          <a:off x="304800" y="5514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31549" name="TextBox 31548"/>
        <xdr:cNvSpPr txBox="1"/>
      </xdr:nvSpPr>
      <xdr:spPr>
        <a:xfrm>
          <a:off x="304800" y="5514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31550" name="TextBox 31549"/>
        <xdr:cNvSpPr txBox="1"/>
      </xdr:nvSpPr>
      <xdr:spPr>
        <a:xfrm>
          <a:off x="304800" y="5514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31551" name="TextBox 31550"/>
        <xdr:cNvSpPr txBox="1"/>
      </xdr:nvSpPr>
      <xdr:spPr>
        <a:xfrm>
          <a:off x="304800" y="5514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31552" name="TextBox 31551"/>
        <xdr:cNvSpPr txBox="1"/>
      </xdr:nvSpPr>
      <xdr:spPr>
        <a:xfrm>
          <a:off x="304800" y="5514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5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5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5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5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5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5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5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6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6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6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6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6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6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6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6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6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6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7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7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7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7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7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7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7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7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7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8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8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8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8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8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8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8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8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8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8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9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9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9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9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9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9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9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9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59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0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0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0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0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0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0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0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0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1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1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1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1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1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1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2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2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2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2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2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2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2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2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2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2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3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3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3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3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3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3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3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3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3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4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4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4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4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4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4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4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4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4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4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5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5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5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5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5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5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5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5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5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5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6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6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6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6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7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7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7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7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7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7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7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8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8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8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8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8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8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8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8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8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8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9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9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9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9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9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9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9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9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9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69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70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70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70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70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70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70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70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70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70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70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71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71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71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71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71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71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71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7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71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7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7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7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7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7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7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1361" cy="180975"/>
    <xdr:sp macro="" textlink="">
      <xdr:nvSpPr>
        <xdr:cNvPr id="317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333500" y="551497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31726" name="TextBox 31725"/>
        <xdr:cNvSpPr txBox="1"/>
      </xdr:nvSpPr>
      <xdr:spPr>
        <a:xfrm>
          <a:off x="304800" y="5514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31727" name="TextBox 31726"/>
        <xdr:cNvSpPr txBox="1"/>
      </xdr:nvSpPr>
      <xdr:spPr>
        <a:xfrm>
          <a:off x="304800" y="5514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31728" name="TextBox 31727"/>
        <xdr:cNvSpPr txBox="1"/>
      </xdr:nvSpPr>
      <xdr:spPr>
        <a:xfrm>
          <a:off x="304800" y="5514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94454" cy="283457"/>
    <xdr:sp macro="" textlink="">
      <xdr:nvSpPr>
        <xdr:cNvPr id="31729" name="TextBox 31728"/>
        <xdr:cNvSpPr txBox="1"/>
      </xdr:nvSpPr>
      <xdr:spPr>
        <a:xfrm>
          <a:off x="304800" y="55149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31730" name="TextBox 31729"/>
        <xdr:cNvSpPr txBox="1"/>
      </xdr:nvSpPr>
      <xdr:spPr>
        <a:xfrm>
          <a:off x="304800" y="5514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31731" name="TextBox 31730"/>
        <xdr:cNvSpPr txBox="1"/>
      </xdr:nvSpPr>
      <xdr:spPr>
        <a:xfrm>
          <a:off x="304800" y="5514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31732" name="TextBox 31731"/>
        <xdr:cNvSpPr txBox="1"/>
      </xdr:nvSpPr>
      <xdr:spPr>
        <a:xfrm>
          <a:off x="304800" y="5514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83457"/>
    <xdr:sp macro="" textlink="">
      <xdr:nvSpPr>
        <xdr:cNvPr id="31733" name="TextBox 31732"/>
        <xdr:cNvSpPr txBox="1"/>
      </xdr:nvSpPr>
      <xdr:spPr>
        <a:xfrm>
          <a:off x="304800" y="5514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3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3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3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3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3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3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4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4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4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4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4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4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4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4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4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4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5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5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5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5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5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5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5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5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5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5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6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6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6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6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6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6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6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6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6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6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7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7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7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7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7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7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7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7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7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7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8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8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8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8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8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8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8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8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8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8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9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9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9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9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71450"/>
    <xdr:sp macro="" textlink="">
      <xdr:nvSpPr>
        <xdr:cNvPr id="31794" name="Text Box 1"/>
        <xdr:cNvSpPr txBox="1">
          <a:spLocks noChangeArrowheads="1"/>
        </xdr:cNvSpPr>
      </xdr:nvSpPr>
      <xdr:spPr bwMode="auto">
        <a:xfrm>
          <a:off x="1333500" y="55149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9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9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9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9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79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0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0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0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0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0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0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0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0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0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0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1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1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1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1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1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1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1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1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1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1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2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2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2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2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2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2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2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2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2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2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3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3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3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3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3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3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3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3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3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3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4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4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4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4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4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4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4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4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4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4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5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5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5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5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5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5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5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5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5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5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6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6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6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6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6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6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6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6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6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6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7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7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7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7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7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7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7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7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7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7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8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8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8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8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8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8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8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8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8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8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9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9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9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9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9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9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9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97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98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899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900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901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902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903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904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905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</xdr:row>
      <xdr:rowOff>0</xdr:rowOff>
    </xdr:from>
    <xdr:ext cx="0" cy="190500"/>
    <xdr:sp macro="" textlink="">
      <xdr:nvSpPr>
        <xdr:cNvPr id="31906" name="Text Box 1"/>
        <xdr:cNvSpPr txBox="1">
          <a:spLocks noChangeArrowheads="1"/>
        </xdr:cNvSpPr>
      </xdr:nvSpPr>
      <xdr:spPr bwMode="auto">
        <a:xfrm>
          <a:off x="1333500" y="55149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10" zoomScaleNormal="100" workbookViewId="0">
      <selection activeCell="H13" sqref="H13"/>
    </sheetView>
  </sheetViews>
  <sheetFormatPr defaultRowHeight="12" x14ac:dyDescent="0.2"/>
  <cols>
    <col min="1" max="1" width="4.5703125" style="5" customWidth="1"/>
    <col min="2" max="2" width="6.5703125" style="5" hidden="1" customWidth="1"/>
    <col min="3" max="3" width="15.42578125" style="5" customWidth="1"/>
    <col min="4" max="4" width="72" style="5" customWidth="1"/>
    <col min="5" max="5" width="9.28515625" style="5" customWidth="1"/>
    <col min="6" max="6" width="10.140625" style="5" customWidth="1"/>
    <col min="7" max="7" width="9" style="5" customWidth="1"/>
    <col min="8" max="8" width="11.42578125" style="5" customWidth="1"/>
    <col min="9" max="9" width="9" style="5" customWidth="1"/>
    <col min="10" max="10" width="10.5703125" style="5" customWidth="1"/>
    <col min="11" max="12" width="8" style="5" customWidth="1"/>
    <col min="13" max="13" width="8.7109375" style="5" customWidth="1"/>
    <col min="14" max="16384" width="9.140625" style="5"/>
  </cols>
  <sheetData>
    <row r="1" spans="1:14" x14ac:dyDescent="0.2">
      <c r="A1" s="1"/>
      <c r="B1" s="1"/>
      <c r="C1" s="1"/>
      <c r="D1" s="1"/>
      <c r="H1" s="2" t="s">
        <v>7</v>
      </c>
    </row>
    <row r="2" spans="1:14" x14ac:dyDescent="0.2">
      <c r="A2" s="1"/>
      <c r="B2" s="1"/>
      <c r="C2" s="1"/>
      <c r="D2" s="1"/>
      <c r="H2" s="2" t="s">
        <v>8</v>
      </c>
    </row>
    <row r="3" spans="1:14" x14ac:dyDescent="0.2">
      <c r="A3" s="1"/>
      <c r="B3" s="1"/>
      <c r="C3" s="1"/>
      <c r="D3" s="1"/>
      <c r="H3" s="2" t="s">
        <v>9</v>
      </c>
    </row>
    <row r="4" spans="1:14" x14ac:dyDescent="0.2">
      <c r="A4" s="1"/>
      <c r="B4" s="1"/>
      <c r="C4" s="1"/>
      <c r="D4" s="1"/>
      <c r="H4" s="2" t="s">
        <v>10</v>
      </c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5" x14ac:dyDescent="0.25">
      <c r="A6" s="32" t="s">
        <v>27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</row>
    <row r="7" spans="1:14" ht="15" x14ac:dyDescent="0.25">
      <c r="A7" s="32" t="s">
        <v>19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3"/>
    </row>
    <row r="8" spans="1:14" ht="15" x14ac:dyDescent="0.25">
      <c r="A8" s="34" t="s">
        <v>11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5"/>
    </row>
    <row r="9" spans="1:14" x14ac:dyDescent="0.2">
      <c r="A9" s="2"/>
      <c r="B9" s="1"/>
      <c r="C9" s="1"/>
      <c r="D9" s="21"/>
      <c r="E9" s="1"/>
      <c r="F9" s="1"/>
      <c r="G9" s="1"/>
      <c r="H9" s="1"/>
      <c r="I9" s="1"/>
      <c r="J9" s="1"/>
      <c r="K9" s="1"/>
      <c r="L9" s="1"/>
    </row>
    <row r="10" spans="1:14" x14ac:dyDescent="0.2">
      <c r="A10" s="1" t="s">
        <v>12</v>
      </c>
      <c r="B10" s="1"/>
      <c r="C10" s="1"/>
      <c r="D10" s="2"/>
      <c r="E10" s="1"/>
      <c r="F10" s="1"/>
      <c r="G10" s="1"/>
      <c r="M10" s="20" t="s">
        <v>28</v>
      </c>
    </row>
    <row r="11" spans="1:14" ht="45.75" customHeight="1" x14ac:dyDescent="0.2">
      <c r="A11" s="7" t="s">
        <v>0</v>
      </c>
      <c r="B11" s="8"/>
      <c r="C11" s="8" t="s">
        <v>1</v>
      </c>
      <c r="D11" s="8" t="s">
        <v>6</v>
      </c>
      <c r="E11" s="8" t="s">
        <v>2</v>
      </c>
      <c r="F11" s="9" t="s">
        <v>4</v>
      </c>
      <c r="G11" s="8" t="s">
        <v>5</v>
      </c>
      <c r="H11" s="10" t="s">
        <v>3</v>
      </c>
      <c r="I11" s="39" t="s">
        <v>29</v>
      </c>
      <c r="J11" s="39" t="s">
        <v>30</v>
      </c>
      <c r="K11" s="39" t="s">
        <v>31</v>
      </c>
      <c r="L11" s="39" t="s">
        <v>32</v>
      </c>
      <c r="M11" s="22" t="s">
        <v>33</v>
      </c>
    </row>
    <row r="12" spans="1:14" ht="123.75" customHeight="1" x14ac:dyDescent="0.2">
      <c r="A12" s="25">
        <v>1</v>
      </c>
      <c r="B12" s="26">
        <v>35</v>
      </c>
      <c r="C12" s="41" t="s">
        <v>22</v>
      </c>
      <c r="D12" s="42" t="s">
        <v>23</v>
      </c>
      <c r="E12" s="37" t="s">
        <v>24</v>
      </c>
      <c r="F12" s="37">
        <v>4237</v>
      </c>
      <c r="G12" s="37">
        <v>610</v>
      </c>
      <c r="H12" s="27">
        <f>F12*G12</f>
        <v>2584570</v>
      </c>
      <c r="I12" s="40">
        <v>500</v>
      </c>
      <c r="J12" s="40">
        <v>595</v>
      </c>
      <c r="K12" s="40">
        <v>570</v>
      </c>
      <c r="L12" s="40">
        <v>480</v>
      </c>
      <c r="M12" s="43">
        <v>420</v>
      </c>
      <c r="N12" s="5">
        <f>M12*F12</f>
        <v>1779540</v>
      </c>
    </row>
    <row r="13" spans="1:14" ht="123" customHeight="1" x14ac:dyDescent="0.2">
      <c r="A13" s="25">
        <v>2</v>
      </c>
      <c r="B13" s="26"/>
      <c r="C13" s="41" t="s">
        <v>25</v>
      </c>
      <c r="D13" s="42" t="s">
        <v>26</v>
      </c>
      <c r="E13" s="38" t="s">
        <v>24</v>
      </c>
      <c r="F13" s="37">
        <v>2674</v>
      </c>
      <c r="G13" s="37">
        <v>860</v>
      </c>
      <c r="H13" s="27">
        <f>F13*G13</f>
        <v>2299640</v>
      </c>
      <c r="I13" s="40"/>
      <c r="J13" s="40">
        <v>837</v>
      </c>
      <c r="K13" s="44">
        <v>808</v>
      </c>
      <c r="L13" s="40"/>
      <c r="M13" s="28"/>
      <c r="N13" s="5">
        <f>K13*F13</f>
        <v>2160592</v>
      </c>
    </row>
    <row r="14" spans="1:14" ht="13.5" customHeight="1" x14ac:dyDescent="0.2">
      <c r="A14" s="11"/>
      <c r="B14" s="12"/>
      <c r="C14" s="13"/>
      <c r="D14" s="13"/>
      <c r="E14" s="13"/>
      <c r="F14" s="13"/>
      <c r="G14" s="14"/>
      <c r="H14" s="15"/>
      <c r="I14" s="15"/>
      <c r="J14" s="15"/>
      <c r="K14" s="15"/>
      <c r="L14" s="15"/>
      <c r="M14" s="16"/>
      <c r="N14" s="5">
        <f>SUM(N12:N13)</f>
        <v>3940132</v>
      </c>
    </row>
    <row r="15" spans="1:14" x14ac:dyDescent="0.2">
      <c r="C15" s="36" t="s">
        <v>13</v>
      </c>
      <c r="D15" s="36"/>
      <c r="E15" s="36"/>
      <c r="F15" s="36"/>
      <c r="G15" s="36"/>
      <c r="H15" s="36"/>
      <c r="I15" s="24"/>
      <c r="J15" s="24"/>
      <c r="K15" s="24"/>
      <c r="L15" s="24"/>
      <c r="M15" s="4"/>
    </row>
    <row r="16" spans="1:14" ht="16.5" customHeight="1" x14ac:dyDescent="0.2">
      <c r="A16" s="3" t="s">
        <v>14</v>
      </c>
      <c r="C16" s="36" t="s">
        <v>34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3" ht="12.75" customHeight="1" x14ac:dyDescent="0.2">
      <c r="A17" s="3" t="s">
        <v>15</v>
      </c>
      <c r="C17" s="36" t="s">
        <v>35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3" ht="15.75" customHeight="1" x14ac:dyDescent="0.2">
      <c r="A18" s="3" t="s">
        <v>36</v>
      </c>
      <c r="C18" s="31" t="s">
        <v>16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3" ht="12.75" customHeight="1" x14ac:dyDescent="0.2">
      <c r="A19" s="3"/>
      <c r="C19" s="6"/>
      <c r="D19" s="6"/>
      <c r="E19" s="6"/>
      <c r="F19" s="6"/>
      <c r="G19" s="6"/>
      <c r="H19" s="6"/>
      <c r="I19" s="23"/>
      <c r="J19" s="23"/>
      <c r="K19" s="23"/>
      <c r="L19" s="23"/>
      <c r="M19" s="6"/>
    </row>
    <row r="20" spans="1:13" ht="12.75" x14ac:dyDescent="0.2">
      <c r="C20" s="18"/>
      <c r="D20" s="18"/>
      <c r="E20" s="18"/>
    </row>
    <row r="21" spans="1:13" ht="12.75" x14ac:dyDescent="0.2">
      <c r="C21" s="29" t="s">
        <v>20</v>
      </c>
      <c r="D21" s="30"/>
      <c r="E21" s="17" t="s">
        <v>21</v>
      </c>
    </row>
    <row r="22" spans="1:13" ht="12.75" x14ac:dyDescent="0.2">
      <c r="C22" s="19"/>
      <c r="D22" s="19"/>
      <c r="E22" s="19"/>
    </row>
    <row r="23" spans="1:13" ht="12.75" x14ac:dyDescent="0.2">
      <c r="C23" s="19" t="s">
        <v>17</v>
      </c>
      <c r="D23" s="19"/>
      <c r="E23" s="19" t="s">
        <v>18</v>
      </c>
    </row>
  </sheetData>
  <mergeCells count="8">
    <mergeCell ref="C21:D21"/>
    <mergeCell ref="C18:M18"/>
    <mergeCell ref="A6:M6"/>
    <mergeCell ref="A7:M7"/>
    <mergeCell ref="A8:M8"/>
    <mergeCell ref="C15:H15"/>
    <mergeCell ref="C16:M16"/>
    <mergeCell ref="C17:M17"/>
  </mergeCells>
  <dataValidations xWindow="1205" yWindow="509" count="1">
    <dataValidation allowBlank="1" showInputMessage="1" showErrorMessage="1" prompt="Введите наименование на гос.языке" sqref="C21:C23 E14:F14 D22:D23 C15:C17"/>
  </dataValidations>
  <pageMargins left="0.31496062992125984" right="0" top="0.55118110236220474" bottom="0.15748031496062992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Министерство Здравоохранения РК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гос закуп2</cp:lastModifiedBy>
  <cp:lastPrinted>2023-08-03T09:30:08Z</cp:lastPrinted>
  <dcterms:created xsi:type="dcterms:W3CDTF">2014-01-13T07:26:03Z</dcterms:created>
  <dcterms:modified xsi:type="dcterms:W3CDTF">2023-08-03T09:30:19Z</dcterms:modified>
</cp:coreProperties>
</file>