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июль\80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N13" i="5" l="1"/>
  <c r="N12" i="5"/>
  <c r="N14" i="5" l="1"/>
  <c r="H13" i="5"/>
  <c r="H12" i="5" l="1"/>
</calcChain>
</file>

<file path=xl/sharedStrings.xml><?xml version="1.0" encoding="utf-8"?>
<sst xmlns="http://schemas.openxmlformats.org/spreadsheetml/2006/main" count="38" uniqueCount="37">
  <si>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</si>
  <si>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</si>
  <si>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</si>
  <si>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</si>
  <si>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</si>
  <si>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</si>
  <si>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</si>
  <si>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</si>
  <si>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</si>
  <si>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</si>
  <si>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</si>
  <si>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</si>
  <si>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</si>
  <si>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</si>
  <si>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</si>
  <si>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</si>
  <si>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</si>
  <si>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</si>
  <si>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</si>
  <si>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</si>
  <si>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Заведующая аптекой</t>
  </si>
  <si>
    <t>М.Абуова</t>
  </si>
  <si>
    <t>Оригинальный шприц Perfusor® (Перфузор) объемом 50 мл с аспирационной иглой и без</t>
  </si>
  <si>
    <t xml:space="preserve">Шприц к Перфузору 50 мл с аспирационной иглой. Аспирационная игла 1.7 х 2.0 х 30мм. Соединение Луэр Лок. Не содержит Латекс и ПВХ. Легко скользящая накладка поршня с двумя уплотнительными кольцами не содержит натурального латекса и изготовлена из синтетических материалов.  Объем 50мл. 
- Аспирационная игла 1.7 х 2.0 х 30мм.
- Встроенный фильтр тонкой очистки 15 мкм
- Минимальный остаточный объем, нестираемая четкая градуировка. - Герметичное и надежное винтовое соединение Люер лок.
- Точное выполнение  пусковых параметров и равномерность инфузии.
- Исключительные характеристики скольжения поршня.
- Цилиндр и плунжер изготовлены из полипропилена.
</t>
  </si>
  <si>
    <t>шт</t>
  </si>
  <si>
    <t>Оригинальный шприц Perfusor® (Перфузор) светозащитный объемом 50 мл с аспирационной иглой и без</t>
  </si>
  <si>
    <t xml:space="preserve">Шприц к Перфузору 50 мл с аспирационной иглой. Фильтр в игле 15 мкм. Аспирационная игла 1.7 х 2.0 х 30мм. Соединение Луэр Лок. Светозащитный прозрачный (оранжевый). С УФ защитой до 520 нм. Не содержит Латекс и ПВХ.  Легко скользящая накладка поршня с двумя уплотнительными кольцами не содержит натурального латекса и изготовлена из синтетических материалов. Аспирационная игла 1.7 х 2.0 х 30мм.
- Встроенный фильтр тонкой очистки 15 мкм
- Светозащитный прозрачный (оранжевый). С УФ защитой до 520 нм - Минимальный остаточный объем, нестираемая четкая градуировка. - Герметичное и надежное винтовое соединение Люер лок.- Точное выполнение  пусковых параметров и равномерность инфузии.
- Исключительные характеристики скольжения поршня. 
- Цилиндр и плунжер изготовлены из полипропилена.
</t>
  </si>
  <si>
    <t>Протокол итогов закупа способом запроса ценовых предложений №80</t>
  </si>
  <si>
    <t>02.08.2023г.</t>
  </si>
  <si>
    <t>ТОО "DISmed"</t>
  </si>
  <si>
    <t>ТОО "Ангрофарм-НС"</t>
  </si>
  <si>
    <t>ТОО "Гелика"</t>
  </si>
  <si>
    <t>ТОО "САПА Мед Астана"</t>
  </si>
  <si>
    <t>ТОО "Maxima Group"</t>
  </si>
  <si>
    <t xml:space="preserve">По лоту №1 признать победителем ТОО "Maxima Group", г.Астана, ул.Пушкина, д.2, кв.29, на общую сумму 1 779 540,00 тенге. </t>
  </si>
  <si>
    <t xml:space="preserve">По лоту №2 признать победителем ТОО "Гелика", СКО, г.Петропавлловск, ул.Маяковского, д.95, на общую сумму 2 160 592,00 тенге. 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</si>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</sst>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45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1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4" fontId="23" fillId="25" borderId="13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36" fillId="0" borderId="14" xfId="0" applyNumberFormat="1" applyFont="1" applyFill="1" applyBorder="1" applyAlignment="1">
      <alignment horizontal="center" vertical="center"/>
    </xf>
    <xf numFmtId="0" fontId="36" fillId="0" borderId="15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4" fontId="23" fillId="26" borderId="13" xfId="0" applyNumberFormat="1" applyFont="1" applyFill="1" applyBorder="1" applyAlignment="1">
      <alignment horizontal="center" vertical="center" wrapText="1"/>
    </xf>
    <xf numFmtId="4" fontId="23" fillId="26" borderId="14" xfId="0" applyNumberFormat="1" applyFont="1" applyFill="1" applyBorder="1" applyAlignment="1">
      <alignment horizontal="center" vertical="center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0</xdr:colOff>
      <xdr:row>15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319" name="TextBox 33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320" name="TextBox 33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321" name="TextBox 332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322" name="TextBox 332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500" name="TextBox 34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501" name="TextBox 35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502" name="TextBox 350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503" name="TextBox 350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504" name="TextBox 350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505" name="TextBox 350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506" name="TextBox 350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507" name="TextBox 350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173832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314575" y="318135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410" name="TextBox 540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411" name="TextBox 541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412" name="TextBox 541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413" name="TextBox 541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414" name="TextBox 541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415" name="TextBox 541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416" name="TextBox 541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417" name="TextBox 541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591" name="TextBox 55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592" name="TextBox 55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593" name="TextBox 55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5594" name="TextBox 55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595" name="TextBox 55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596" name="TextBox 55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597" name="TextBox 55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5598" name="TextBox 55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636" name="TextBox 66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637" name="TextBox 663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638" name="TextBox 663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639" name="TextBox 663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6640" name="TextBox 663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6641" name="TextBox 664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6642" name="TextBox 664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6643" name="TextBox 664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817" name="TextBox 681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818" name="TextBox 681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819" name="TextBox 68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6820" name="TextBox 68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238124</xdr:colOff>
      <xdr:row>12</xdr:row>
      <xdr:rowOff>156686</xdr:rowOff>
    </xdr:from>
    <xdr:ext cx="2881313" cy="45719"/>
    <xdr:sp macro="" textlink="">
      <xdr:nvSpPr>
        <xdr:cNvPr id="6821" name="TextBox 6820"/>
        <xdr:cNvSpPr txBox="1"/>
      </xdr:nvSpPr>
      <xdr:spPr>
        <a:xfrm flipH="1" flipV="1">
          <a:off x="666749" y="3338036"/>
          <a:ext cx="2881313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7859" name="TextBox 785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7860" name="TextBox 785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7861" name="TextBox 786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7862" name="TextBox 786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7863" name="TextBox 786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7864" name="TextBox 786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7865" name="TextBox 786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7866" name="TextBox 786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8040" name="TextBox 803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8041" name="TextBox 80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8042" name="TextBox 80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8043" name="TextBox 804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8044" name="TextBox 804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8045" name="TextBox 80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8046" name="TextBox 80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47625" cy="1002418"/>
    <xdr:sp macro="" textlink="">
      <xdr:nvSpPr>
        <xdr:cNvPr id="8047" name="TextBox 8046"/>
        <xdr:cNvSpPr txBox="1"/>
      </xdr:nvSpPr>
      <xdr:spPr>
        <a:xfrm flipV="1">
          <a:off x="428625" y="3181350"/>
          <a:ext cx="47625" cy="1002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085" name="TextBox 90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086" name="TextBox 90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087" name="TextBox 908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088" name="TextBox 908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089" name="TextBox 90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090" name="TextBox 908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091" name="TextBox 909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092" name="TextBox 909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266" name="TextBox 92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267" name="TextBox 926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268" name="TextBox 926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269" name="TextBox 92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270" name="TextBox 92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271" name="TextBox 927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272" name="TextBox 927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273" name="TextBox 92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447" name="TextBox 94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448" name="TextBox 94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449" name="TextBox 94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450" name="TextBox 94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451" name="TextBox 94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452" name="TextBox 94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453" name="TextBox 94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9454" name="TextBox 94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628" name="TextBox 962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629" name="TextBox 962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630" name="TextBox 962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9631" name="TextBox 963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666" name="TextBox 106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667" name="TextBox 1066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668" name="TextBox 1066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669" name="TextBox 106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670" name="TextBox 106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671" name="TextBox 1067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672" name="TextBox 1067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673" name="TextBox 106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847" name="TextBox 108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848" name="TextBox 108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849" name="TextBox 108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0850" name="TextBox 108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851" name="TextBox 108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852" name="TextBox 108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0853" name="TextBox 108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1889" name="TextBox 1188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1890" name="TextBox 1188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1891" name="TextBox 118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1892" name="TextBox 118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1893" name="TextBox 1189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1894" name="TextBox 1189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1895" name="TextBox 118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1896" name="TextBox 118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070" name="TextBox 120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071" name="TextBox 120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072" name="TextBox 120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073" name="TextBox 120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074" name="TextBox 120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075" name="TextBox 120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076" name="TextBox 120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077" name="TextBox 120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251" name="TextBox 122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252" name="TextBox 122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253" name="TextBox 122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254" name="TextBox 122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255" name="TextBox 122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256" name="TextBox 122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257" name="TextBox 1225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2258" name="TextBox 122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432" name="TextBox 1243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433" name="TextBox 124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434" name="TextBox 124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2435" name="TextBox 124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469" name="TextBox 134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470" name="TextBox 134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471" name="TextBox 134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472" name="TextBox 134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473" name="TextBox 134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474" name="TextBox 134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475" name="TextBox 134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476" name="TextBox 134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650" name="TextBox 136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651" name="TextBox 136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652" name="TextBox 136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3653" name="TextBox 136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654" name="TextBox 136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655" name="TextBox 136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3656" name="TextBox 136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692" name="TextBox 146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693" name="TextBox 146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694" name="TextBox 146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695" name="TextBox 1469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696" name="TextBox 146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697" name="TextBox 146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698" name="TextBox 146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699" name="TextBox 1469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3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4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873" name="TextBox 148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874" name="TextBox 148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875" name="TextBox 148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4876" name="TextBox 148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877" name="TextBox 148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878" name="TextBox 1487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879" name="TextBox 148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4880" name="TextBox 148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054" name="TextBox 150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055" name="TextBox 150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056" name="TextBox 150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057" name="TextBox 150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5058" name="TextBox 150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5059" name="TextBox 150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5060" name="TextBox 1505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5061" name="TextBox 1506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8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09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8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19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52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235" name="TextBox 152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236" name="TextBox 152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237" name="TextBox 1523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5238" name="TextBox 1523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272" name="TextBox 162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273" name="TextBox 162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274" name="TextBox 162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275" name="TextBox 162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276" name="TextBox 162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277" name="TextBox 162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278" name="TextBox 1627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279" name="TextBox 162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8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29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0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1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3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6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7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8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3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4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453" name="TextBox 164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454" name="TextBox 164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455" name="TextBox 164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456" name="TextBox 164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457" name="TextBox 1645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458" name="TextBox 164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459" name="TextBox 164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31" name="TextBox 1663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32" name="TextBox 1663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33" name="TextBox 166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34" name="TextBox 166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35" name="TextBox 1663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36" name="TextBox 1663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37" name="TextBox 1663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38" name="TextBox 1663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39" name="TextBox 1663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40" name="TextBox 1663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41" name="TextBox 166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42" name="TextBox 166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43" name="TextBox 1664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44" name="TextBox 1664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45" name="TextBox 166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46" name="TextBox 166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47" name="TextBox 166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48" name="TextBox 166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49" name="TextBox 166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50" name="TextBox 166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51" name="TextBox 166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52" name="TextBox 166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53" name="TextBox 166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54" name="TextBox 166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55" name="TextBox 166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56" name="TextBox 166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57" name="TextBox 166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58" name="TextBox 1665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59" name="TextBox 166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60" name="TextBox 1665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61" name="TextBox 1666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62" name="TextBox 1666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63" name="TextBox 1666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64" name="TextBox 1666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65" name="TextBox 1666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66" name="TextBox 166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67" name="TextBox 1666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68" name="TextBox 1666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69" name="TextBox 1666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70" name="TextBox 166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1" name="TextBox 166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2" name="TextBox 166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3" name="TextBox 166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4" name="TextBox 166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5" name="TextBox 166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6" name="TextBox 166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7" name="TextBox 1667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78" name="TextBox 1667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79" name="TextBox 166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80" name="TextBox 166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81" name="TextBox 1668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82" name="TextBox 1668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83" name="TextBox 1668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84" name="TextBox 1668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85" name="TextBox 166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86" name="TextBox 166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87" name="TextBox 1668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88" name="TextBox 1668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89" name="TextBox 166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90" name="TextBox 1668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91" name="TextBox 166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92" name="TextBox 166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93" name="TextBox 166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94" name="TextBox 1669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95" name="TextBox 166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96" name="TextBox 166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697" name="TextBox 166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98" name="TextBox 1669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699" name="TextBox 1669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00" name="TextBox 166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01" name="TextBox 167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02" name="TextBox 1670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03" name="TextBox 1670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04" name="TextBox 1670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05" name="TextBox 1670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06" name="TextBox 1670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07" name="TextBox 1670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08" name="TextBox 1670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09" name="TextBox 1670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10" name="TextBox 1670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11" name="TextBox 1671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12" name="TextBox 1671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13" name="TextBox 1671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14" name="TextBox 1671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15" name="TextBox 1671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16" name="TextBox 1671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17" name="TextBox 1671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18" name="TextBox 1671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19" name="TextBox 167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20" name="TextBox 167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21" name="TextBox 1672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22" name="TextBox 1672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23" name="TextBox 1672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24" name="TextBox 1672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25" name="TextBox 1672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26" name="TextBox 1672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27" name="TextBox 1672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28" name="TextBox 1672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29" name="TextBox 1672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30" name="TextBox 1672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31" name="TextBox 1673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32" name="TextBox 1673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33" name="TextBox 167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34" name="TextBox 167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35" name="TextBox 167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36" name="TextBox 167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37" name="TextBox 1673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38" name="TextBox 1673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39" name="TextBox 1673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40" name="TextBox 1673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41" name="TextBox 167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42" name="TextBox 167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43" name="TextBox 1674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44" name="TextBox 1674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45" name="TextBox 167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46" name="TextBox 167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47" name="TextBox 1674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48" name="TextBox 1674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49" name="TextBox 167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50" name="TextBox 167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51" name="TextBox 167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52" name="TextBox 167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53" name="TextBox 167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54" name="TextBox 167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55" name="TextBox 167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56" name="TextBox 167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57" name="TextBox 167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58" name="TextBox 1675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59" name="TextBox 1675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60" name="TextBox 1675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61" name="TextBox 1676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62" name="TextBox 1676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63" name="TextBox 1676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64" name="TextBox 1676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65" name="TextBox 1676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66" name="TextBox 1676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67" name="TextBox 1676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68" name="TextBox 1676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69" name="TextBox 167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0" name="TextBox 167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1" name="TextBox 167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2" name="TextBox 167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73" name="TextBox 167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74" name="TextBox 167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75" name="TextBox 167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6" name="TextBox 167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7" name="TextBox 1677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8" name="TextBox 1677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79" name="TextBox 1677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80" name="TextBox 167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81" name="TextBox 1678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82" name="TextBox 1678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83" name="TextBox 1678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84" name="TextBox 1678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85" name="TextBox 167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86" name="TextBox 167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87" name="TextBox 1678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88" name="TextBox 1678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89" name="TextBox 167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90" name="TextBox 1678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91" name="TextBox 1679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92" name="TextBox 167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93" name="TextBox 167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94" name="TextBox 167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795" name="TextBox 1679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96" name="TextBox 167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97" name="TextBox 167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98" name="TextBox 167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799" name="TextBox 1679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0" name="TextBox 167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1" name="TextBox 168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2" name="TextBox 1680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3" name="TextBox 1680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4" name="TextBox 1680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5" name="TextBox 1680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6" name="TextBox 1680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07" name="TextBox 1680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08" name="TextBox 1680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09" name="TextBox 1680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10" name="TextBox 1680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11" name="TextBox 1681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12" name="TextBox 1681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13" name="TextBox 1681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14" name="TextBox 1681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15" name="TextBox 1681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16" name="TextBox 1681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17" name="TextBox 1681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18" name="TextBox 1681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19" name="TextBox 168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20" name="TextBox 168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21" name="TextBox 1682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6822" name="TextBox 1682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23" name="TextBox 1682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24" name="TextBox 1682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25" name="TextBox 1682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6826" name="TextBox 1682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7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8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9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9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9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9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9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9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9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89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0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0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0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0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0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0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0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0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0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0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1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1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1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1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1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1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1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1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2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2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2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2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2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2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2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2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2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2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3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3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3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3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3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3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4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4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5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5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5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5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5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5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5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5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5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5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6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6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6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6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6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6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6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6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6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7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7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7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7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7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7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7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7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7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8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8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8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8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8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8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8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8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8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8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9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9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69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7000" name="TextBox 169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7001" name="TextBox 170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7002" name="TextBox 1700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7003" name="TextBox 1700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7004" name="TextBox 1700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7005" name="TextBox 1700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7006" name="TextBox 1700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7007" name="TextBox 1700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0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0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1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1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1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1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1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1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1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1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1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1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2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2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2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2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2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2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2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2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2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2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3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3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3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3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3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3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3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3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4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4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4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4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4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4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4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5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5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5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5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5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5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5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5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5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5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6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6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6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6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173832</xdr:rowOff>
    </xdr:to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2314575" y="318135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7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7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7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7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7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7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7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7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8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8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8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8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8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8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8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9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9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9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9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9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9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9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9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9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09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0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0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0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0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0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0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0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0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1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1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1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1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1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1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1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1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2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2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2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2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2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2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2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2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2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3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3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3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3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3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3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3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3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3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4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4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4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4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4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4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4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4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4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5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5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5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5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5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5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5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5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5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5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6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6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6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6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6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6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6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6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6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7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7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7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7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7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7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7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7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7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7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0</xdr:colOff>
      <xdr:row>12</xdr:row>
      <xdr:rowOff>192882</xdr:rowOff>
    </xdr:to>
    <xdr:sp macro="" textlink="">
      <xdr:nvSpPr>
        <xdr:cNvPr id="1718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758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776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7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810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827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845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862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879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8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8910" name="TextBox 1890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8911" name="TextBox 1891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8912" name="TextBox 1891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8913" name="TextBox 1891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8914" name="TextBox 1891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8915" name="TextBox 1891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8916" name="TextBox 1891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8917" name="TextBox 1891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7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7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8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8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8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8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8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8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8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9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9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9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9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9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9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9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9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9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899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0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0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0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0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3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4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4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4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4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4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4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4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4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4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4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5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5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5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5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5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5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5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5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5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6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190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9091" name="TextBox 190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9092" name="TextBox 190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9093" name="TextBox 190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19094" name="TextBox 190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9095" name="TextBox 190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9096" name="TextBox 190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9097" name="TextBox 190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19098" name="TextBox 190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915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933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967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1985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19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002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0136" name="TextBox 201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0137" name="TextBox 2013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0138" name="TextBox 2013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0139" name="TextBox 2013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0140" name="TextBox 2013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0141" name="TextBox 2014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0142" name="TextBox 2014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0143" name="TextBox 2014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4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4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4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4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4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4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5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5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5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5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5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5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5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5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5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5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6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6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6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6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6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6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6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6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7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7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7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7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7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7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7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7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7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7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8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8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8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8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8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8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8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8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8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1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0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1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1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1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1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1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1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1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1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1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1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2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2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2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2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2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2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2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2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2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3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3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3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3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3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3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3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3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3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4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4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4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4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4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4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4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4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4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4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5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5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5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2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03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0317" name="TextBox 2031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0318" name="TextBox 2031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0319" name="TextBox 203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0320" name="TextBox 203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238124</xdr:colOff>
      <xdr:row>12</xdr:row>
      <xdr:rowOff>156686</xdr:rowOff>
    </xdr:from>
    <xdr:ext cx="2881313" cy="45719"/>
    <xdr:sp macro="" textlink="">
      <xdr:nvSpPr>
        <xdr:cNvPr id="20321" name="TextBox 20320"/>
        <xdr:cNvSpPr txBox="1"/>
      </xdr:nvSpPr>
      <xdr:spPr>
        <a:xfrm flipH="1" flipV="1">
          <a:off x="666749" y="3338036"/>
          <a:ext cx="2881313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038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055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090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0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107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124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1359" name="TextBox 2135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1360" name="TextBox 2135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1361" name="TextBox 2136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1362" name="TextBox 2136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1363" name="TextBox 2136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1364" name="TextBox 2136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1365" name="TextBox 2136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1366" name="TextBox 2136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6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6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6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7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7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7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7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7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7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7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7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7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7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8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8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8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8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8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8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8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8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8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9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9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9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9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9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9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9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9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9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39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0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0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0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0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0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0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0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0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0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0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1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1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3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3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3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3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3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3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3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3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4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4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4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4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4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4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4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4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4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4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5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5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5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5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5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5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5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5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6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6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6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6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6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6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6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6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6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6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7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7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7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7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7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7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8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4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1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1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1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1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1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1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1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1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1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2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2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2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2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2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2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2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2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2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2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3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3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15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1540" name="TextBox 2153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1541" name="TextBox 215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1542" name="TextBox 215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1543" name="TextBox 2154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1544" name="TextBox 2154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1545" name="TextBox 215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1546" name="TextBox 215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47625" cy="1002418"/>
    <xdr:sp macro="" textlink="">
      <xdr:nvSpPr>
        <xdr:cNvPr id="21547" name="TextBox 21546"/>
        <xdr:cNvSpPr txBox="1"/>
      </xdr:nvSpPr>
      <xdr:spPr>
        <a:xfrm flipV="1">
          <a:off x="428625" y="3181350"/>
          <a:ext cx="47625" cy="1002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160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178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1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212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229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247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2585" name="TextBox 225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2586" name="TextBox 225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2587" name="TextBox 2258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2588" name="TextBox 2258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2589" name="TextBox 225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2590" name="TextBox 2258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2591" name="TextBox 2259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2592" name="TextBox 2259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59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59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59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59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59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59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59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0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0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0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0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0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0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0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0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0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0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1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1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1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1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1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1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1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1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2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2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2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2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2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2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2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2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2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2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3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3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3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3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3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3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3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4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5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5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5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6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6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6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6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6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6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6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6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6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6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7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7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7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7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7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7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7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7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7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8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8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8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8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8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8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8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8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8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9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9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9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9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9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9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9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9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9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69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0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0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1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1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1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1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1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1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2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2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2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2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2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2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2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2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2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2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3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3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3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3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3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3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3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3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4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4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4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4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4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4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4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4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4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4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5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5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5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5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5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5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5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5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7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2766" name="TextBox 227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2767" name="TextBox 2276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2768" name="TextBox 2276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2769" name="TextBox 227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2770" name="TextBox 227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2771" name="TextBox 2277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2772" name="TextBox 2277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2773" name="TextBox 227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283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2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2947" name="TextBox 229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2948" name="TextBox 229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2949" name="TextBox 229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2950" name="TextBox 229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2951" name="TextBox 229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2952" name="TextBox 229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2953" name="TextBox 229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2954" name="TextBox 229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5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5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5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5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5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6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6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6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6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6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6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6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6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6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6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7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7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7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7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7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7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7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7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8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8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8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8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8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8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8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8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8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8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9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9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9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9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9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9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9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9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299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0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0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2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2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2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2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2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2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2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2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2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2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3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3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3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3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3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3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3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3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3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3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4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4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4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4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4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4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4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4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5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5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5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5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5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5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5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5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5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5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6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6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6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6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7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7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7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7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8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8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8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8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8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8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8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8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8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8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9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9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9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9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9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9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9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09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0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0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0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0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0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0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0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0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0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0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1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1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1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1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1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1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1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1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1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2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31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3128" name="TextBox 2312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3129" name="TextBox 2312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3130" name="TextBox 2312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3131" name="TextBox 2313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319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3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4166" name="TextBox 241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4167" name="TextBox 2416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4168" name="TextBox 2416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4169" name="TextBox 241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4170" name="TextBox 241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4171" name="TextBox 2417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4172" name="TextBox 2417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4173" name="TextBox 241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7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7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7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7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7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7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8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8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8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8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8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8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8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8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8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8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9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9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9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9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9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1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3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4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4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4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4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4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4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4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4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4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4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5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5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5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5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5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5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5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5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5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6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9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9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9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9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9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29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0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0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0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0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0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0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0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0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0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0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1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1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1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1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1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1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43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4347" name="TextBox 243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4348" name="TextBox 243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4349" name="TextBox 243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4350" name="TextBox 243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4351" name="TextBox 243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4352" name="TextBox 243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4353" name="TextBox 243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458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493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4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510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527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389" name="TextBox 2538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390" name="TextBox 2538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391" name="TextBox 253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392" name="TextBox 253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5393" name="TextBox 2539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5394" name="TextBox 2539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5395" name="TextBox 253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5396" name="TextBox 253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3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3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3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2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2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2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2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2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2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2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2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2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2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3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3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3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3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3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3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3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3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3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3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4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4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8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8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8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8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8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9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9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9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9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9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9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9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9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9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49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0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0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0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0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0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0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5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570" name="TextBox 255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571" name="TextBox 255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572" name="TextBox 255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573" name="TextBox 255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5574" name="TextBox 255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5575" name="TextBox 255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5576" name="TextBox 255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5577" name="TextBox 255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563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751" name="TextBox 257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752" name="TextBox 257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753" name="TextBox 257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754" name="TextBox 257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5755" name="TextBox 257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5756" name="TextBox 257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5757" name="TextBox 2575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5758" name="TextBox 257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5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6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6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6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6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6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6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6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6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6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6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7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7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7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7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7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7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7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7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7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8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8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8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8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8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8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8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8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8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9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9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9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9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9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9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9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9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9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79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0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0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0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4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4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4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5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5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5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5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5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5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5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5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5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5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6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6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6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6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6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6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6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6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8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8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8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8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8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8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8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8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8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8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9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9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9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9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9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9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9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9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9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89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0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0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0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0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0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0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0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0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1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1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1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1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1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1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1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1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1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1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2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2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2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2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59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932" name="TextBox 2593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933" name="TextBox 259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934" name="TextBox 259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5935" name="TextBox 259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599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6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6969" name="TextBox 269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6970" name="TextBox 269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6971" name="TextBox 269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6972" name="TextBox 269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6973" name="TextBox 269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6974" name="TextBox 269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6975" name="TextBox 269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6976" name="TextBox 269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7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7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7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8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8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8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8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8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8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8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8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8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8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9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9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9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9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9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9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9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9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69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0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0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0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0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0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0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0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0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0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0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1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1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1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1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1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1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1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1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1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1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2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4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4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4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4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4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4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4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4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5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5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5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5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5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5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5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5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5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5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6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6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6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9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0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2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2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2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2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2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2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2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2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2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3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3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3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3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3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3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3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3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3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3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4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4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7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7150" name="TextBox 271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7151" name="TextBox 271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7152" name="TextBox 271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7153" name="TextBox 271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7154" name="TextBox 271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7155" name="TextBox 271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7156" name="TextBox 271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738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773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790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7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807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192" name="TextBox 281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193" name="TextBox 281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194" name="TextBox 281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195" name="TextBox 2819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8196" name="TextBox 281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8197" name="TextBox 281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8198" name="TextBox 281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8199" name="TextBox 2819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0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0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0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0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0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0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0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0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0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0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1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1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1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1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1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1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1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1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1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1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2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2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2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2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2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2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2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2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3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3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3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3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3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3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3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3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3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3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4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4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4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4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2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2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2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2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2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2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2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2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2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2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3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3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3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3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3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3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3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3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3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3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4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4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4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4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4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4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4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4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5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5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5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5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5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5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5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5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5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5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6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6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6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6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6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3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373" name="TextBox 283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374" name="TextBox 283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375" name="TextBox 283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376" name="TextBox 283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8377" name="TextBox 283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8378" name="TextBox 2837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8379" name="TextBox 283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8380" name="TextBox 283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844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554" name="TextBox 285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555" name="TextBox 285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556" name="TextBox 285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557" name="TextBox 285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8558" name="TextBox 285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8559" name="TextBox 285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8560" name="TextBox 2855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8561" name="TextBox 2856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8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8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8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8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8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9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9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9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9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9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9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9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9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9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59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0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0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0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0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0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0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7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8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8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8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8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8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8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8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9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9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9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9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9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9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9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9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9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69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0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0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0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0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87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735" name="TextBox 287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736" name="TextBox 287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737" name="TextBox 2873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8738" name="TextBox 2873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71450"/>
    <xdr:sp macro="" textlink="">
      <xdr:nvSpPr>
        <xdr:cNvPr id="2879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8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9772" name="TextBox 297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9773" name="TextBox 297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9774" name="TextBox 297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9775" name="TextBox 297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9776" name="TextBox 297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9777" name="TextBox 297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9778" name="TextBox 2977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9779" name="TextBox 297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8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8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8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8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8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8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8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8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8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8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9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9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9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9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9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9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9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9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9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79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0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0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0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0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0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0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0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0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1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1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1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1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1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1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1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1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1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1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2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2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2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2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3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3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6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6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7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7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7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7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7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7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7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7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7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7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8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8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8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8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8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8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8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8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8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9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9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8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1361" cy="180975"/>
    <xdr:sp macro="" textlink="">
      <xdr:nvSpPr>
        <xdr:cNvPr id="299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9953" name="TextBox 299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9954" name="TextBox 299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9955" name="TextBox 299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29956" name="TextBox 299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9957" name="TextBox 2995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9958" name="TextBox 299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29959" name="TextBox 299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29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0" cy="190500"/>
    <xdr:sp macro="" textlink="">
      <xdr:nvSpPr>
        <xdr:cNvPr id="30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31" name="TextBox 3013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32" name="TextBox 3013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33" name="TextBox 301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34" name="TextBox 301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35" name="TextBox 3013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36" name="TextBox 3013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37" name="TextBox 3013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38" name="TextBox 3013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39" name="TextBox 3013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40" name="TextBox 3013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41" name="TextBox 301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42" name="TextBox 301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43" name="TextBox 3014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44" name="TextBox 3014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45" name="TextBox 301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46" name="TextBox 301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47" name="TextBox 301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48" name="TextBox 301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49" name="TextBox 301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50" name="TextBox 301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51" name="TextBox 301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52" name="TextBox 301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53" name="TextBox 301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54" name="TextBox 301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55" name="TextBox 301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56" name="TextBox 301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57" name="TextBox 301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58" name="TextBox 3015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59" name="TextBox 301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60" name="TextBox 3015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61" name="TextBox 3016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62" name="TextBox 3016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63" name="TextBox 3016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64" name="TextBox 3016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65" name="TextBox 3016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66" name="TextBox 301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67" name="TextBox 3016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68" name="TextBox 3016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69" name="TextBox 3016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70" name="TextBox 301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71" name="TextBox 301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72" name="TextBox 301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73" name="TextBox 301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74" name="TextBox 301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75" name="TextBox 301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76" name="TextBox 301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77" name="TextBox 3017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78" name="TextBox 3017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79" name="TextBox 301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80" name="TextBox 301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81" name="TextBox 3018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82" name="TextBox 3018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83" name="TextBox 3018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84" name="TextBox 3018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85" name="TextBox 301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86" name="TextBox 301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87" name="TextBox 3018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88" name="TextBox 3018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89" name="TextBox 301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90" name="TextBox 3018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91" name="TextBox 301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92" name="TextBox 301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93" name="TextBox 301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94" name="TextBox 3019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95" name="TextBox 301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96" name="TextBox 301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197" name="TextBox 301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98" name="TextBox 3019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199" name="TextBox 3019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00" name="TextBox 301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01" name="TextBox 302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02" name="TextBox 3020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03" name="TextBox 3020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04" name="TextBox 3020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05" name="TextBox 3020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06" name="TextBox 3020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07" name="TextBox 3020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08" name="TextBox 3020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09" name="TextBox 3020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10" name="TextBox 3020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11" name="TextBox 3021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12" name="TextBox 3021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13" name="TextBox 3021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14" name="TextBox 3021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15" name="TextBox 3021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16" name="TextBox 3021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17" name="TextBox 3021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18" name="TextBox 3021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19" name="TextBox 302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20" name="TextBox 302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21" name="TextBox 3022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22" name="TextBox 3022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23" name="TextBox 3022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24" name="TextBox 3022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25" name="TextBox 3022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26" name="TextBox 3022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27" name="TextBox 3022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28" name="TextBox 3022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29" name="TextBox 3022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30" name="TextBox 3022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31" name="TextBox 3023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32" name="TextBox 3023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33" name="TextBox 302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34" name="TextBox 302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35" name="TextBox 302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36" name="TextBox 302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37" name="TextBox 3023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38" name="TextBox 3023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39" name="TextBox 3023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40" name="TextBox 3023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41" name="TextBox 302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42" name="TextBox 302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43" name="TextBox 3024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44" name="TextBox 3024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45" name="TextBox 302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46" name="TextBox 302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47" name="TextBox 3024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48" name="TextBox 3024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49" name="TextBox 302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50" name="TextBox 302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51" name="TextBox 302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52" name="TextBox 302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53" name="TextBox 302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54" name="TextBox 302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55" name="TextBox 302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56" name="TextBox 302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57" name="TextBox 302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58" name="TextBox 3025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59" name="TextBox 3025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60" name="TextBox 3025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61" name="TextBox 3026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62" name="TextBox 3026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63" name="TextBox 3026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64" name="TextBox 3026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65" name="TextBox 3026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66" name="TextBox 3026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67" name="TextBox 3026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68" name="TextBox 3026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69" name="TextBox 302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70" name="TextBox 302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71" name="TextBox 302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72" name="TextBox 302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73" name="TextBox 302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74" name="TextBox 302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75" name="TextBox 302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76" name="TextBox 302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77" name="TextBox 3027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78" name="TextBox 3027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79" name="TextBox 3027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80" name="TextBox 302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81" name="TextBox 3028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82" name="TextBox 3028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83" name="TextBox 3028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84" name="TextBox 3028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85" name="TextBox 302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86" name="TextBox 302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87" name="TextBox 3028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88" name="TextBox 3028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89" name="TextBox 302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90" name="TextBox 3028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91" name="TextBox 3029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92" name="TextBox 302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93" name="TextBox 302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94" name="TextBox 302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295" name="TextBox 3029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96" name="TextBox 302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97" name="TextBox 302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98" name="TextBox 302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299" name="TextBox 3029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300" name="TextBox 302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301" name="TextBox 303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302" name="TextBox 3030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303" name="TextBox 3030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304" name="TextBox 3030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305" name="TextBox 3030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306" name="TextBox 3030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307" name="TextBox 3030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308" name="TextBox 3030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309" name="TextBox 3030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310" name="TextBox 3030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311" name="TextBox 3031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312" name="TextBox 3031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313" name="TextBox 3031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314" name="TextBox 3031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94454" cy="283457"/>
    <xdr:sp macro="" textlink="">
      <xdr:nvSpPr>
        <xdr:cNvPr id="30315" name="TextBox 3031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316" name="TextBox 3031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317" name="TextBox 3031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84731" cy="283457"/>
    <xdr:sp macro="" textlink="">
      <xdr:nvSpPr>
        <xdr:cNvPr id="30318" name="TextBox 3031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0319" name="TextBox 30318"/>
        <xdr:cNvSpPr txBox="1"/>
      </xdr:nvSpPr>
      <xdr:spPr>
        <a:xfrm>
          <a:off x="304800" y="5362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0320" name="TextBox 30319"/>
        <xdr:cNvSpPr txBox="1"/>
      </xdr:nvSpPr>
      <xdr:spPr>
        <a:xfrm>
          <a:off x="304800" y="5362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0321" name="TextBox 30320"/>
        <xdr:cNvSpPr txBox="1"/>
      </xdr:nvSpPr>
      <xdr:spPr>
        <a:xfrm>
          <a:off x="304800" y="5362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0322" name="TextBox 30321"/>
        <xdr:cNvSpPr txBox="1"/>
      </xdr:nvSpPr>
      <xdr:spPr>
        <a:xfrm>
          <a:off x="304800" y="5362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0323" name="TextBox 30322"/>
        <xdr:cNvSpPr txBox="1"/>
      </xdr:nvSpPr>
      <xdr:spPr>
        <a:xfrm>
          <a:off x="30480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0324" name="TextBox 30323"/>
        <xdr:cNvSpPr txBox="1"/>
      </xdr:nvSpPr>
      <xdr:spPr>
        <a:xfrm>
          <a:off x="30480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0325" name="TextBox 30324"/>
        <xdr:cNvSpPr txBox="1"/>
      </xdr:nvSpPr>
      <xdr:spPr>
        <a:xfrm>
          <a:off x="30480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0326" name="TextBox 30325"/>
        <xdr:cNvSpPr txBox="1"/>
      </xdr:nvSpPr>
      <xdr:spPr>
        <a:xfrm>
          <a:off x="30480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7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8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9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9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9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9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9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9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9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39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0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0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0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0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0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0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0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0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0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0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1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1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1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1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1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1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1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1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2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2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2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2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2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2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2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2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2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2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3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3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3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3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3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3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4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4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5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5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5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5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5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5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5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5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5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5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6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6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6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6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6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6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6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6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6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7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7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7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7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7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7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7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7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7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8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8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8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8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8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8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8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8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8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8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9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9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1361" cy="180975"/>
    <xdr:sp macro="" textlink="">
      <xdr:nvSpPr>
        <xdr:cNvPr id="304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3625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0500" name="TextBox 30499"/>
        <xdr:cNvSpPr txBox="1"/>
      </xdr:nvSpPr>
      <xdr:spPr>
        <a:xfrm>
          <a:off x="304800" y="5362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0501" name="TextBox 30500"/>
        <xdr:cNvSpPr txBox="1"/>
      </xdr:nvSpPr>
      <xdr:spPr>
        <a:xfrm>
          <a:off x="304800" y="5362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0502" name="TextBox 30501"/>
        <xdr:cNvSpPr txBox="1"/>
      </xdr:nvSpPr>
      <xdr:spPr>
        <a:xfrm>
          <a:off x="304800" y="5362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94454" cy="283457"/>
    <xdr:sp macro="" textlink="">
      <xdr:nvSpPr>
        <xdr:cNvPr id="30503" name="TextBox 30502"/>
        <xdr:cNvSpPr txBox="1"/>
      </xdr:nvSpPr>
      <xdr:spPr>
        <a:xfrm>
          <a:off x="304800" y="53625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0504" name="TextBox 30503"/>
        <xdr:cNvSpPr txBox="1"/>
      </xdr:nvSpPr>
      <xdr:spPr>
        <a:xfrm>
          <a:off x="30480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0505" name="TextBox 30504"/>
        <xdr:cNvSpPr txBox="1"/>
      </xdr:nvSpPr>
      <xdr:spPr>
        <a:xfrm>
          <a:off x="30480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0506" name="TextBox 30505"/>
        <xdr:cNvSpPr txBox="1"/>
      </xdr:nvSpPr>
      <xdr:spPr>
        <a:xfrm>
          <a:off x="30480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83457"/>
    <xdr:sp macro="" textlink="">
      <xdr:nvSpPr>
        <xdr:cNvPr id="30507" name="TextBox 30506"/>
        <xdr:cNvSpPr txBox="1"/>
      </xdr:nvSpPr>
      <xdr:spPr>
        <a:xfrm>
          <a:off x="30480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0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0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0568" name="Text Box 1"/>
        <xdr:cNvSpPr txBox="1">
          <a:spLocks noChangeArrowheads="1"/>
        </xdr:cNvSpPr>
      </xdr:nvSpPr>
      <xdr:spPr bwMode="auto">
        <a:xfrm>
          <a:off x="1333500" y="5362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1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2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3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4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5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6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7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8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9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80" name="Text Box 1"/>
        <xdr:cNvSpPr txBox="1">
          <a:spLocks noChangeArrowheads="1"/>
        </xdr:cNvSpPr>
      </xdr:nvSpPr>
      <xdr:spPr bwMode="auto">
        <a:xfrm>
          <a:off x="1333500" y="53625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8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8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8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8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8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8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8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8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8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9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9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9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9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9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9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9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9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9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69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0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0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0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0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0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0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0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0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0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0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1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1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1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1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1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1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1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1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1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1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2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2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2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2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2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2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2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2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2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3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3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3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3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3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3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3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3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3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3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4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30741" name="Text Box 1"/>
        <xdr:cNvSpPr txBox="1">
          <a:spLocks noChangeArrowheads="1"/>
        </xdr:cNvSpPr>
      </xdr:nvSpPr>
      <xdr:spPr bwMode="auto">
        <a:xfrm>
          <a:off x="1333500" y="5514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4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4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4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4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4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4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4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4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5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5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5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5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5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5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5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5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5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5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6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6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6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6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6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6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6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6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6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6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7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7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7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7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7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7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7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7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7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7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8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8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8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8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8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8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8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8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8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8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9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9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9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9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9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9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9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9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9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79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0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0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0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0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0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0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0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0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0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0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1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1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1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1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1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1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1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1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1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1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2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2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2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2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2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2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2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2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2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2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3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3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3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3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3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3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3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3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3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3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4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4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4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4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4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4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4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4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4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4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5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5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5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5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5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5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5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5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5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5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6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6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6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6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6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6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6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6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6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6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7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7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7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7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7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7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7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7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7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7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8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8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8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8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8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8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8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8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8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8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9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9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9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9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9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9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9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9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9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89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0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0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0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0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0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0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0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0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0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0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1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1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1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1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1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1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1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1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1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1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2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2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2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2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2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2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2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2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2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2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3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3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3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3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3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3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3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3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3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3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4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4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4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4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4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4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4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4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4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4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5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5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5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5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5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5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5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5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5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5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6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6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6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6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6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6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6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6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6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6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7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7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7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7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7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7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7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7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7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7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8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8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8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8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8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8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8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8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8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8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9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9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9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9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9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9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9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9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9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099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0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0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0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0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0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0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0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0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0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0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1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1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1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1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1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1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1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1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1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1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2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2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2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2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2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2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2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2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2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2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3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3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3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3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3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3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3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3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3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3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4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4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4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4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4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4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4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4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4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4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5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5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5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5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5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5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5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5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5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5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6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6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6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6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6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6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6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6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6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6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7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7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7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7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7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7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7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7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7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7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8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8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8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8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8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8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31086" name="Text Box 1"/>
        <xdr:cNvSpPr txBox="1">
          <a:spLocks noChangeArrowheads="1"/>
        </xdr:cNvSpPr>
      </xdr:nvSpPr>
      <xdr:spPr bwMode="auto">
        <a:xfrm>
          <a:off x="1333500" y="5514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8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8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8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9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9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9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9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9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9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9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9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9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09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0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0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0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0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0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0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0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0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0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0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1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1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1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1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1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1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1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1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1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1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2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2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2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2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2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2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2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2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2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2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3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3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3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3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3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3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3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3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3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3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4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4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4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4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4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4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4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4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4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4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5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5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5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5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5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5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5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5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5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5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6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6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6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6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6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6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6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6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6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6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7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7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7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7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7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7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7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7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7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7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8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8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8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8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8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8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8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8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8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8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9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9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9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9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9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9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9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9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9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19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0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0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0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0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0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0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0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0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0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0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1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1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1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1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1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1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1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1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1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1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2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2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2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2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2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2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2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2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2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2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3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3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3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3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3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3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3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3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3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3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4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4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4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4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4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4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4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4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4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4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5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5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5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5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5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5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5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5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5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31259" name="Text Box 1"/>
        <xdr:cNvSpPr txBox="1">
          <a:spLocks noChangeArrowheads="1"/>
        </xdr:cNvSpPr>
      </xdr:nvSpPr>
      <xdr:spPr bwMode="auto">
        <a:xfrm>
          <a:off x="1333500" y="5514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6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6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6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6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6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6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6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6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6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6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7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7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7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7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7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7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7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7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7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7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8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8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8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8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8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8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8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8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8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8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9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9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9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9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9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9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9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9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9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29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0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0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0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0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0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0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0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0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0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0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1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1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1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1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1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1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1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1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1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1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2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2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2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2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2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2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2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2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2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2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3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3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3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3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3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3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3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3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3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3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4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4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4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4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4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4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4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4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4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4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5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5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5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5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5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5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5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5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5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5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6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6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6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6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6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6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6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6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6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6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7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7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7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7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7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7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7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7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7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7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8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8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8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8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8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8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8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8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8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8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9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9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9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9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9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9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9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9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9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39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0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0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0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0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0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0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0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0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0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0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1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1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1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1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1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1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1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1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1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1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2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2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2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2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2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2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2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2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2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2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3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3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31432" name="Text Box 1"/>
        <xdr:cNvSpPr txBox="1">
          <a:spLocks noChangeArrowheads="1"/>
        </xdr:cNvSpPr>
      </xdr:nvSpPr>
      <xdr:spPr bwMode="auto">
        <a:xfrm>
          <a:off x="1333500" y="5514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3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3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3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3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3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3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3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4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4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4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4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4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4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4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4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4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4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5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5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5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5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5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5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5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5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5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5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6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6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6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6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6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6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6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6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6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6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7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7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7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7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7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7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7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7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7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7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8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8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8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8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8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8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8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8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8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8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9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9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9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9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9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9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9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9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9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49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0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0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0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0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0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0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0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0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0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0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1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1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1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1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1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1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1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1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1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1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2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2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2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2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2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2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2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2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2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2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3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3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3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3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3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3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3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3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3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3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4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4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4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4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54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1545" name="TextBox 31544"/>
        <xdr:cNvSpPr txBox="1"/>
      </xdr:nvSpPr>
      <xdr:spPr>
        <a:xfrm>
          <a:off x="304800" y="5514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1546" name="TextBox 31545"/>
        <xdr:cNvSpPr txBox="1"/>
      </xdr:nvSpPr>
      <xdr:spPr>
        <a:xfrm>
          <a:off x="304800" y="5514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1547" name="TextBox 31546"/>
        <xdr:cNvSpPr txBox="1"/>
      </xdr:nvSpPr>
      <xdr:spPr>
        <a:xfrm>
          <a:off x="304800" y="5514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1548" name="TextBox 31547"/>
        <xdr:cNvSpPr txBox="1"/>
      </xdr:nvSpPr>
      <xdr:spPr>
        <a:xfrm>
          <a:off x="304800" y="5514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1549" name="TextBox 31548"/>
        <xdr:cNvSpPr txBox="1"/>
      </xdr:nvSpPr>
      <xdr:spPr>
        <a:xfrm>
          <a:off x="304800" y="5514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1550" name="TextBox 31549"/>
        <xdr:cNvSpPr txBox="1"/>
      </xdr:nvSpPr>
      <xdr:spPr>
        <a:xfrm>
          <a:off x="304800" y="5514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1551" name="TextBox 31550"/>
        <xdr:cNvSpPr txBox="1"/>
      </xdr:nvSpPr>
      <xdr:spPr>
        <a:xfrm>
          <a:off x="304800" y="5514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1552" name="TextBox 31551"/>
        <xdr:cNvSpPr txBox="1"/>
      </xdr:nvSpPr>
      <xdr:spPr>
        <a:xfrm>
          <a:off x="304800" y="5514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5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5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5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5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5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5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5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6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6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6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6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6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6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6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6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6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6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7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7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7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7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7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7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7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7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7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8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8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8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8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8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8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8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8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8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8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9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9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9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9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9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9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9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5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1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7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7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7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7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7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7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8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8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8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8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8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8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8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8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8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8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9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9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9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9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9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6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1361" cy="180975"/>
    <xdr:sp macro="" textlink="">
      <xdr:nvSpPr>
        <xdr:cNvPr id="317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1333500" y="551497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1726" name="TextBox 31725"/>
        <xdr:cNvSpPr txBox="1"/>
      </xdr:nvSpPr>
      <xdr:spPr>
        <a:xfrm>
          <a:off x="304800" y="5514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1727" name="TextBox 31726"/>
        <xdr:cNvSpPr txBox="1"/>
      </xdr:nvSpPr>
      <xdr:spPr>
        <a:xfrm>
          <a:off x="304800" y="5514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1728" name="TextBox 31727"/>
        <xdr:cNvSpPr txBox="1"/>
      </xdr:nvSpPr>
      <xdr:spPr>
        <a:xfrm>
          <a:off x="304800" y="5514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94454" cy="283457"/>
    <xdr:sp macro="" textlink="">
      <xdr:nvSpPr>
        <xdr:cNvPr id="31729" name="TextBox 31728"/>
        <xdr:cNvSpPr txBox="1"/>
      </xdr:nvSpPr>
      <xdr:spPr>
        <a:xfrm>
          <a:off x="304800" y="55149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1730" name="TextBox 31729"/>
        <xdr:cNvSpPr txBox="1"/>
      </xdr:nvSpPr>
      <xdr:spPr>
        <a:xfrm>
          <a:off x="304800" y="5514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1731" name="TextBox 31730"/>
        <xdr:cNvSpPr txBox="1"/>
      </xdr:nvSpPr>
      <xdr:spPr>
        <a:xfrm>
          <a:off x="304800" y="5514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1732" name="TextBox 31731"/>
        <xdr:cNvSpPr txBox="1"/>
      </xdr:nvSpPr>
      <xdr:spPr>
        <a:xfrm>
          <a:off x="304800" y="5514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83457"/>
    <xdr:sp macro="" textlink="">
      <xdr:nvSpPr>
        <xdr:cNvPr id="31733" name="TextBox 31732"/>
        <xdr:cNvSpPr txBox="1"/>
      </xdr:nvSpPr>
      <xdr:spPr>
        <a:xfrm>
          <a:off x="304800" y="5514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3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3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3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3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3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3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4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4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4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4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4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4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4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4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4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4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5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5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5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5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5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5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5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5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5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5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6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6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6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6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6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6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6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6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6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6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7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7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7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7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7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7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7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7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7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7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8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8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8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8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8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8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8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8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8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8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9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9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9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9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71450"/>
    <xdr:sp macro="" textlink="">
      <xdr:nvSpPr>
        <xdr:cNvPr id="31794" name="Text Box 1"/>
        <xdr:cNvSpPr txBox="1">
          <a:spLocks noChangeArrowheads="1"/>
        </xdr:cNvSpPr>
      </xdr:nvSpPr>
      <xdr:spPr bwMode="auto">
        <a:xfrm>
          <a:off x="1333500" y="55149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9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9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9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9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79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0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0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0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0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0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0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0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0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0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0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1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1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1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1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1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1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1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1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1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1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2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2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2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2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2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2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2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2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2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2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3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3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3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3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3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3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3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3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3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3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4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4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4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4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4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4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4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4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4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4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5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5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5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5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5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5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5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5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5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5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6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6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6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6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6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6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6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6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6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6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7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7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7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7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7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7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7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7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7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7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8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8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8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8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8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8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8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8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8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8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9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9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9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9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9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9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9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97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98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899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00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01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02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03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04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05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</xdr:row>
      <xdr:rowOff>0</xdr:rowOff>
    </xdr:from>
    <xdr:ext cx="0" cy="190500"/>
    <xdr:sp macro="" textlink="">
      <xdr:nvSpPr>
        <xdr:cNvPr id="31906" name="Text Box 1"/>
        <xdr:cNvSpPr txBox="1">
          <a:spLocks noChangeArrowheads="1"/>
        </xdr:cNvSpPr>
      </xdr:nvSpPr>
      <xdr:spPr bwMode="auto">
        <a:xfrm>
          <a:off x="1333500" y="55149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10" zoomScaleNormal="100" workbookViewId="0">
      <selection activeCell="H13" sqref="H13"/>
    </sheetView>
  </sheetViews>
  <sheetFormatPr defaultRowHeight="12" x14ac:dyDescent="0.2"/>
  <cols>
    <col min="1" max="1" width="4.5703125" style="5" customWidth="1"/>
    <col min="2" max="2" width="6.5703125" style="5" hidden="1" customWidth="1"/>
    <col min="3" max="3" width="15.42578125" style="5" customWidth="1"/>
    <col min="4" max="4" width="72" style="5" customWidth="1"/>
    <col min="5" max="5" width="9.28515625" style="5" customWidth="1"/>
    <col min="6" max="6" width="10.140625" style="5" customWidth="1"/>
    <col min="7" max="7" width="9" style="5" customWidth="1"/>
    <col min="8" max="8" width="11.42578125" style="5" customWidth="1"/>
    <col min="9" max="9" width="9" style="5" customWidth="1"/>
    <col min="10" max="10" width="10.5703125" style="5" customWidth="1"/>
    <col min="11" max="12" width="8" style="5" customWidth="1"/>
    <col min="13" max="13" width="8.7109375" style="5" customWidth="1"/>
    <col min="14" max="16384" width="9.140625" style="5"/>
  </cols>
  <sheetData>
    <row r="1" spans="1:14" x14ac:dyDescent="0.2">
      <c r="A1" s="1"/>
      <c r="B1" s="1"/>
      <c r="C1" s="1"/>
      <c r="D1" s="1"/>
      <c r="H1" s="2" t="s">
        <v>7</v>
      </c>
    </row>
    <row r="2" spans="1:14" x14ac:dyDescent="0.2">
      <c r="A2" s="1"/>
      <c r="B2" s="1"/>
      <c r="C2" s="1"/>
      <c r="D2" s="1"/>
      <c r="H2" s="2" t="s">
        <v>8</v>
      </c>
    </row>
    <row r="3" spans="1:14" x14ac:dyDescent="0.2">
      <c r="A3" s="1"/>
      <c r="B3" s="1"/>
      <c r="C3" s="1"/>
      <c r="D3" s="1"/>
      <c r="H3" s="2" t="s">
        <v>9</v>
      </c>
    </row>
    <row r="4" spans="1:14" x14ac:dyDescent="0.2">
      <c r="A4" s="1"/>
      <c r="B4" s="1"/>
      <c r="C4" s="1"/>
      <c r="D4" s="1"/>
      <c r="H4" s="2" t="s">
        <v>10</v>
      </c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5" x14ac:dyDescent="0.25">
      <c r="A6" s="32" t="s">
        <v>27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4" ht="15" x14ac:dyDescent="0.25">
      <c r="A7" s="32" t="s">
        <v>19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4" ht="15" x14ac:dyDescent="0.25">
      <c r="A8" s="34" t="s">
        <v>11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1:14" x14ac:dyDescent="0.2">
      <c r="A9" s="2"/>
      <c r="B9" s="1"/>
      <c r="C9" s="1"/>
      <c r="D9" s="21"/>
      <c r="E9" s="1"/>
      <c r="F9" s="1"/>
      <c r="G9" s="1"/>
      <c r="H9" s="1"/>
      <c r="I9" s="1"/>
      <c r="J9" s="1"/>
      <c r="K9" s="1"/>
      <c r="L9" s="1"/>
    </row>
    <row r="10" spans="1:14" x14ac:dyDescent="0.2">
      <c r="A10" s="1" t="s">
        <v>12</v>
      </c>
      <c r="B10" s="1"/>
      <c r="C10" s="1"/>
      <c r="D10" s="2"/>
      <c r="E10" s="1"/>
      <c r="F10" s="1"/>
      <c r="G10" s="1"/>
      <c r="M10" s="20" t="s">
        <v>28</v>
      </c>
    </row>
    <row r="11" spans="1:14" ht="45.75" customHeight="1" x14ac:dyDescent="0.2">
      <c r="A11" s="7" t="s">
        <v>0</v>
      </c>
      <c r="B11" s="8"/>
      <c r="C11" s="8" t="s">
        <v>1</v>
      </c>
      <c r="D11" s="8" t="s">
        <v>6</v>
      </c>
      <c r="E11" s="8" t="s">
        <v>2</v>
      </c>
      <c r="F11" s="9" t="s">
        <v>4</v>
      </c>
      <c r="G11" s="8" t="s">
        <v>5</v>
      </c>
      <c r="H11" s="10" t="s">
        <v>3</v>
      </c>
      <c r="I11" s="39" t="s">
        <v>29</v>
      </c>
      <c r="J11" s="39" t="s">
        <v>30</v>
      </c>
      <c r="K11" s="39" t="s">
        <v>31</v>
      </c>
      <c r="L11" s="39" t="s">
        <v>32</v>
      </c>
      <c r="M11" s="22" t="s">
        <v>33</v>
      </c>
    </row>
    <row r="12" spans="1:14" ht="123.75" customHeight="1" x14ac:dyDescent="0.2">
      <c r="A12" s="25">
        <v>1</v>
      </c>
      <c r="B12" s="26">
        <v>35</v>
      </c>
      <c r="C12" s="41" t="s">
        <v>22</v>
      </c>
      <c r="D12" s="42" t="s">
        <v>23</v>
      </c>
      <c r="E12" s="37" t="s">
        <v>24</v>
      </c>
      <c r="F12" s="37">
        <v>4237</v>
      </c>
      <c r="G12" s="37">
        <v>610</v>
      </c>
      <c r="H12" s="27">
        <f>F12*G12</f>
        <v>2584570</v>
      </c>
      <c r="I12" s="40">
        <v>500</v>
      </c>
      <c r="J12" s="40">
        <v>595</v>
      </c>
      <c r="K12" s="40">
        <v>570</v>
      </c>
      <c r="L12" s="40">
        <v>480</v>
      </c>
      <c r="M12" s="43">
        <v>420</v>
      </c>
      <c r="N12" s="5">
        <f>M12*F12</f>
        <v>1779540</v>
      </c>
    </row>
    <row r="13" spans="1:14" ht="123" customHeight="1" x14ac:dyDescent="0.2">
      <c r="A13" s="25">
        <v>2</v>
      </c>
      <c r="B13" s="26"/>
      <c r="C13" s="41" t="s">
        <v>25</v>
      </c>
      <c r="D13" s="42" t="s">
        <v>26</v>
      </c>
      <c r="E13" s="38" t="s">
        <v>24</v>
      </c>
      <c r="F13" s="37">
        <v>2674</v>
      </c>
      <c r="G13" s="37">
        <v>860</v>
      </c>
      <c r="H13" s="27">
        <f>F13*G13</f>
        <v>2299640</v>
      </c>
      <c r="I13" s="40"/>
      <c r="J13" s="40">
        <v>837</v>
      </c>
      <c r="K13" s="44">
        <v>808</v>
      </c>
      <c r="L13" s="40"/>
      <c r="M13" s="28"/>
      <c r="N13" s="5">
        <f>K13*F13</f>
        <v>2160592</v>
      </c>
    </row>
    <row r="14" spans="1:14" ht="13.5" customHeight="1" x14ac:dyDescent="0.2">
      <c r="A14" s="11"/>
      <c r="B14" s="12"/>
      <c r="C14" s="13"/>
      <c r="D14" s="13"/>
      <c r="E14" s="13"/>
      <c r="F14" s="13"/>
      <c r="G14" s="14"/>
      <c r="H14" s="15"/>
      <c r="I14" s="15"/>
      <c r="J14" s="15"/>
      <c r="K14" s="15"/>
      <c r="L14" s="15"/>
      <c r="M14" s="16"/>
      <c r="N14" s="5">
        <f>SUM(N12:N13)</f>
        <v>3940132</v>
      </c>
    </row>
    <row r="15" spans="1:14" x14ac:dyDescent="0.2">
      <c r="C15" s="36" t="s">
        <v>13</v>
      </c>
      <c r="D15" s="36"/>
      <c r="E15" s="36"/>
      <c r="F15" s="36"/>
      <c r="G15" s="36"/>
      <c r="H15" s="36"/>
      <c r="I15" s="24"/>
      <c r="J15" s="24"/>
      <c r="K15" s="24"/>
      <c r="L15" s="24"/>
      <c r="M15" s="4"/>
    </row>
    <row r="16" spans="1:14" ht="16.5" customHeight="1" x14ac:dyDescent="0.2">
      <c r="A16" s="3" t="s">
        <v>14</v>
      </c>
      <c r="C16" s="36" t="s">
        <v>34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2.75" customHeight="1" x14ac:dyDescent="0.2">
      <c r="A17" s="3" t="s">
        <v>15</v>
      </c>
      <c r="C17" s="36" t="s">
        <v>35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5.75" customHeight="1" x14ac:dyDescent="0.2">
      <c r="A18" s="3" t="s">
        <v>36</v>
      </c>
      <c r="C18" s="31" t="s">
        <v>16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2.75" customHeight="1" x14ac:dyDescent="0.2">
      <c r="A19" s="3"/>
      <c r="C19" s="6"/>
      <c r="D19" s="6"/>
      <c r="E19" s="6"/>
      <c r="F19" s="6"/>
      <c r="G19" s="6"/>
      <c r="H19" s="6"/>
      <c r="I19" s="23"/>
      <c r="J19" s="23"/>
      <c r="K19" s="23"/>
      <c r="L19" s="23"/>
      <c r="M19" s="6"/>
    </row>
    <row r="20" spans="1:13" ht="12.75" x14ac:dyDescent="0.2">
      <c r="C20" s="18"/>
      <c r="D20" s="18"/>
      <c r="E20" s="18"/>
    </row>
    <row r="21" spans="1:13" ht="12.75" x14ac:dyDescent="0.2">
      <c r="C21" s="29" t="s">
        <v>20</v>
      </c>
      <c r="D21" s="30"/>
      <c r="E21" s="17" t="s">
        <v>21</v>
      </c>
    </row>
    <row r="22" spans="1:13" ht="12.75" x14ac:dyDescent="0.2">
      <c r="C22" s="19"/>
      <c r="D22" s="19"/>
      <c r="E22" s="19"/>
    </row>
    <row r="23" spans="1:13" ht="12.75" x14ac:dyDescent="0.2">
      <c r="C23" s="19" t="s">
        <v>17</v>
      </c>
      <c r="D23" s="19"/>
      <c r="E23" s="19" t="s">
        <v>18</v>
      </c>
    </row>
  </sheetData>
  <mergeCells count="8">
    <mergeCell ref="C21:D21"/>
    <mergeCell ref="C18:M18"/>
    <mergeCell ref="A6:M6"/>
    <mergeCell ref="A7:M7"/>
    <mergeCell ref="A8:M8"/>
    <mergeCell ref="C15:H15"/>
    <mergeCell ref="C16:M16"/>
    <mergeCell ref="C17:M17"/>
  </mergeCells>
  <dataValidations xWindow="1205" yWindow="509" count="1">
    <dataValidation allowBlank="1" showInputMessage="1" showErrorMessage="1" prompt="Введите наименование на гос.языке" sqref="C21:C23 E14:F14 D22:D23 C15:C17"/>
  </dataValidations>
  <pageMargins left="0.31496062992125984" right="0" top="0.55118110236220474" bottom="0.15748031496062992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2023-08-03T09:30:08Z</cp:lastPrinted>
  <dcterms:created xsi:type="dcterms:W3CDTF">2014-01-13T07:26:03Z</dcterms:created>
  <dcterms:modified xsi:type="dcterms:W3CDTF">2023-08-03T09:30:19Z</dcterms:modified>
</cp:coreProperties>
</file>