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рт\47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4" i="5" l="1"/>
  <c r="H15" i="5"/>
  <c r="H13" i="5" l="1"/>
  <c r="H12" i="5" l="1"/>
</calcChain>
</file>

<file path=xl/sharedStrings.xml><?xml version="1.0" encoding="utf-8"?>
<sst xmlns="http://schemas.openxmlformats.org/spreadsheetml/2006/main" count="45" uniqueCount="43">
  <si>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</si>
  <si>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</si>
  <si>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</si>
  <si>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</si>
  <si>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</si>
  <si>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</si>
  <si>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</si>
  <si>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</si>
  <si>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</si>
  <si>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</si>
  <si>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</si>
  <si>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</si>
  <si>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</si>
  <si>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</si>
  <si>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</si>
  <si>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</si>
  <si>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</si>
  <si>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</si>
  <si>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</si>
  <si>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3.</t>
  </si>
  <si>
    <t>4.</t>
  </si>
  <si>
    <t xml:space="preserve">медицинских изделий </t>
  </si>
  <si>
    <t>Шнур высокочастотный биполярный</t>
  </si>
  <si>
    <t>Шнур высокочастотный, биполярный для коагуляторов AUTOCON® II 400 SCB systems (111, 113, 115, 122, 125), AUTOCON® II 200, AUTOCON® II 80, KARL STORZ коагуляторов 26021 B/C/D, 860021 B/C/D, 27810 B/C/D, 28810 B/C/D, AUTOCON® systems (50, 200, 350), Erbe-Coagulator, T and ICC series для KARL STORZ биполярных коагуляционных пинцетов, длина 300 см</t>
  </si>
  <si>
    <t>штука</t>
  </si>
  <si>
    <t>Электрод коагуляционный, шарик</t>
  </si>
  <si>
    <r>
      <t xml:space="preserve">Электрод коагуляционный, 22 Шр., шариковый, цветовой код: белый, </t>
    </r>
    <r>
      <rPr>
        <sz val="9"/>
        <rFont val="Times New Roman"/>
        <family val="1"/>
        <charset val="204"/>
      </rPr>
      <t>в упаковке  6 штук</t>
    </r>
  </si>
  <si>
    <t>упак</t>
  </si>
  <si>
    <t xml:space="preserve">Режущий электрод монополярный </t>
  </si>
  <si>
    <t>Коагуляционный шаровый электрод</t>
  </si>
  <si>
    <t>ТОО "MEDICUS-M"</t>
  </si>
  <si>
    <t>ТОО "МК-Барыс"</t>
  </si>
  <si>
    <t>12.04.2023г.</t>
  </si>
  <si>
    <t>Протокол итогов закупа способом запроса ценовых предложений №47</t>
  </si>
  <si>
    <t>Режущий электрод-петля для резектоскопа с оптикой 4 мм,30°,25°,12°, диаметр проволоки 0,3 мм, для тубусов с постоянной или периодической ирригацией диаметром 24-26-27 Шр. Одноразового применения, упакованные стерильно, раздельно. В упаковке 10 штук</t>
  </si>
  <si>
    <t xml:space="preserve">Коагуляционный шаровый электрод, бочкообразной формы, для монополярных резектоскопов R.Wolf, для оптики 4 мм, 12/30°, для тубусов с периодической и постоянной ирригацией 22/24/24.5/25.5/26/27/28/28.9, Fr. Цветовой код вилки – коричневый, цветовой код стержня красный. Многоразовый. </t>
  </si>
  <si>
    <t xml:space="preserve">По лоту № 1 признать потенциальным победителем ТОО "MEDICUS-M", Алматинская обл., пюОтеген-Батыр, ул.Калинина, 2, офис 711, на общую сумму 2 751 960,00 тенге. </t>
  </si>
  <si>
    <t xml:space="preserve">По лотам № 3,4 признать потенциальным победителем ТОО "МК-Барыс", г.Алматы, ул.Халиуллина, д.208/2, на общую сумму 2 506 000,00 тенге. </t>
  </si>
  <si>
    <t>По лоту № 2 закуп признать не состоявшимся ввиду непредставления ценовых предложений потенциальными поставщиками.</t>
  </si>
  <si>
    <t>Заведующий оперблоком</t>
  </si>
  <si>
    <t>С.Абдуалиев</t>
  </si>
  <si>
    <t>Заместитель директора по хирургии</t>
  </si>
  <si>
    <t>Р.Айгараев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</si>
</sst>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6">
    <xf numFmtId="0" fontId="0" fillId="0" borderId="0" xfId="0"/>
    <xf numFmtId="0" fontId="21" fillId="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22" fillId="0" borderId="0" xfId="0" applyFont="1"/>
    <xf numFmtId="14" fontId="24" fillId="0" borderId="0" xfId="0" applyNumberFormat="1" applyFont="1"/>
    <xf numFmtId="0" fontId="24" fillId="0" borderId="0" xfId="0" applyFont="1" applyAlignment="1">
      <alignment horizontal="right" wrapText="1"/>
    </xf>
    <xf numFmtId="0" fontId="27" fillId="0" borderId="0" xfId="0" applyFont="1"/>
    <xf numFmtId="0" fontId="21" fillId="2" borderId="12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/>
    <xf numFmtId="0" fontId="27" fillId="0" borderId="0" xfId="0" applyFont="1" applyAlignment="1">
      <alignment wrapText="1"/>
    </xf>
    <xf numFmtId="4" fontId="24" fillId="0" borderId="12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24" fillId="25" borderId="16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4" fontId="24" fillId="25" borderId="1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/>
    </xf>
    <xf numFmtId="4" fontId="24" fillId="25" borderId="19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0" borderId="0" xfId="0" applyFont="1" applyFill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6" fillId="25" borderId="0" xfId="0" applyFont="1" applyFill="1" applyBorder="1" applyAlignment="1" applyProtection="1">
      <alignment horizontal="left" vertical="center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3" workbookViewId="0">
      <selection activeCell="C20" sqref="C20:J20"/>
    </sheetView>
  </sheetViews>
  <sheetFormatPr defaultRowHeight="12" x14ac:dyDescent="0.2"/>
  <cols>
    <col min="1" max="1" width="5.42578125" style="15" customWidth="1"/>
    <col min="2" max="2" width="6.5703125" style="15" hidden="1" customWidth="1"/>
    <col min="3" max="3" width="20.5703125" style="15" customWidth="1"/>
    <col min="4" max="4" width="53.28515625" style="15" customWidth="1"/>
    <col min="5" max="5" width="10" style="15" customWidth="1"/>
    <col min="6" max="6" width="10.7109375" style="15" customWidth="1"/>
    <col min="7" max="7" width="9.42578125" style="15" customWidth="1"/>
    <col min="8" max="8" width="12.5703125" style="15" customWidth="1"/>
    <col min="9" max="9" width="11.85546875" style="15" customWidth="1"/>
    <col min="10" max="10" width="8.85546875" style="15" customWidth="1"/>
    <col min="11" max="16384" width="9.140625" style="15"/>
  </cols>
  <sheetData>
    <row r="1" spans="1:10" x14ac:dyDescent="0.2">
      <c r="A1" s="4"/>
      <c r="B1" s="4"/>
      <c r="C1" s="4"/>
      <c r="D1" s="4"/>
      <c r="F1" s="5" t="s">
        <v>7</v>
      </c>
    </row>
    <row r="2" spans="1:10" x14ac:dyDescent="0.2">
      <c r="A2" s="4"/>
      <c r="B2" s="4"/>
      <c r="C2" s="4"/>
      <c r="D2" s="4"/>
      <c r="F2" s="5" t="s">
        <v>8</v>
      </c>
    </row>
    <row r="3" spans="1:10" x14ac:dyDescent="0.2">
      <c r="A3" s="4"/>
      <c r="B3" s="4"/>
      <c r="C3" s="4"/>
      <c r="D3" s="4"/>
      <c r="F3" s="5" t="s">
        <v>9</v>
      </c>
    </row>
    <row r="4" spans="1:10" x14ac:dyDescent="0.2">
      <c r="A4" s="4"/>
      <c r="B4" s="4"/>
      <c r="C4" s="4"/>
      <c r="D4" s="4"/>
      <c r="F4" s="5" t="s">
        <v>10</v>
      </c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</row>
    <row r="6" spans="1:10" ht="15" x14ac:dyDescent="0.25">
      <c r="A6" s="41" t="s">
        <v>33</v>
      </c>
      <c r="B6" s="41"/>
      <c r="C6" s="41"/>
      <c r="D6" s="41"/>
      <c r="E6" s="41"/>
      <c r="F6" s="41"/>
      <c r="G6" s="41"/>
      <c r="H6" s="41"/>
      <c r="I6" s="42"/>
      <c r="J6" s="42"/>
    </row>
    <row r="7" spans="1:10" ht="15" x14ac:dyDescent="0.25">
      <c r="A7" s="41" t="s">
        <v>21</v>
      </c>
      <c r="B7" s="41"/>
      <c r="C7" s="41"/>
      <c r="D7" s="41"/>
      <c r="E7" s="41"/>
      <c r="F7" s="41"/>
      <c r="G7" s="41"/>
      <c r="H7" s="41"/>
      <c r="I7" s="42"/>
      <c r="J7" s="42"/>
    </row>
    <row r="8" spans="1:10" ht="15" x14ac:dyDescent="0.25">
      <c r="A8" s="43" t="s">
        <v>11</v>
      </c>
      <c r="B8" s="43"/>
      <c r="C8" s="43"/>
      <c r="D8" s="43"/>
      <c r="E8" s="43"/>
      <c r="F8" s="43"/>
      <c r="G8" s="43"/>
      <c r="H8" s="43"/>
      <c r="I8" s="44"/>
      <c r="J8" s="44"/>
    </row>
    <row r="9" spans="1:10" x14ac:dyDescent="0.2">
      <c r="A9" s="5"/>
      <c r="B9" s="4"/>
      <c r="C9" s="4"/>
      <c r="D9" s="5"/>
      <c r="E9" s="4"/>
      <c r="F9" s="4"/>
      <c r="G9" s="4"/>
      <c r="H9" s="4"/>
      <c r="I9" s="4"/>
    </row>
    <row r="10" spans="1:10" x14ac:dyDescent="0.2">
      <c r="A10" s="4" t="s">
        <v>12</v>
      </c>
      <c r="B10" s="4"/>
      <c r="C10" s="4"/>
      <c r="D10" s="5"/>
      <c r="E10" s="4"/>
      <c r="F10" s="4"/>
      <c r="G10" s="4"/>
      <c r="J10" s="6" t="s">
        <v>32</v>
      </c>
    </row>
    <row r="11" spans="1:10" ht="53.25" customHeight="1" x14ac:dyDescent="0.2">
      <c r="A11" s="1" t="s">
        <v>0</v>
      </c>
      <c r="B11" s="3"/>
      <c r="C11" s="3" t="s">
        <v>1</v>
      </c>
      <c r="D11" s="3" t="s">
        <v>6</v>
      </c>
      <c r="E11" s="3" t="s">
        <v>2</v>
      </c>
      <c r="F11" s="9" t="s">
        <v>4</v>
      </c>
      <c r="G11" s="3" t="s">
        <v>5</v>
      </c>
      <c r="H11" s="2" t="s">
        <v>3</v>
      </c>
      <c r="I11" s="19" t="s">
        <v>30</v>
      </c>
      <c r="J11" s="20" t="s">
        <v>31</v>
      </c>
    </row>
    <row r="12" spans="1:10" ht="75.75" customHeight="1" x14ac:dyDescent="0.2">
      <c r="A12" s="30">
        <v>1</v>
      </c>
      <c r="B12" s="28">
        <v>35</v>
      </c>
      <c r="C12" s="29" t="s">
        <v>22</v>
      </c>
      <c r="D12" s="29" t="s">
        <v>23</v>
      </c>
      <c r="E12" s="24" t="s">
        <v>24</v>
      </c>
      <c r="F12" s="25">
        <v>19</v>
      </c>
      <c r="G12" s="33">
        <v>148096</v>
      </c>
      <c r="H12" s="16">
        <f t="shared" ref="H12:H15" si="0">G12*F12</f>
        <v>2813824</v>
      </c>
      <c r="I12" s="21">
        <v>144840</v>
      </c>
      <c r="J12" s="22"/>
    </row>
    <row r="13" spans="1:10" ht="28.5" customHeight="1" x14ac:dyDescent="0.2">
      <c r="A13" s="31">
        <v>2</v>
      </c>
      <c r="B13" s="18"/>
      <c r="C13" s="29" t="s">
        <v>25</v>
      </c>
      <c r="D13" s="29" t="s">
        <v>26</v>
      </c>
      <c r="E13" s="24" t="s">
        <v>27</v>
      </c>
      <c r="F13" s="25">
        <v>1</v>
      </c>
      <c r="G13" s="33">
        <v>61702</v>
      </c>
      <c r="H13" s="16">
        <f t="shared" si="0"/>
        <v>61702</v>
      </c>
      <c r="I13" s="21"/>
      <c r="J13" s="23"/>
    </row>
    <row r="14" spans="1:10" ht="49.5" customHeight="1" x14ac:dyDescent="0.2">
      <c r="A14" s="32">
        <v>3</v>
      </c>
      <c r="B14" s="26"/>
      <c r="C14" s="24" t="s">
        <v>28</v>
      </c>
      <c r="D14" s="24" t="s">
        <v>34</v>
      </c>
      <c r="E14" s="24" t="s">
        <v>27</v>
      </c>
      <c r="F14" s="25">
        <v>4</v>
      </c>
      <c r="G14" s="33">
        <v>600000</v>
      </c>
      <c r="H14" s="16">
        <f t="shared" si="0"/>
        <v>2400000</v>
      </c>
      <c r="I14" s="27"/>
      <c r="J14" s="34">
        <v>592000</v>
      </c>
    </row>
    <row r="15" spans="1:10" ht="60" customHeight="1" x14ac:dyDescent="0.2">
      <c r="A15" s="30">
        <v>4</v>
      </c>
      <c r="B15" s="28">
        <v>35</v>
      </c>
      <c r="C15" s="24" t="s">
        <v>29</v>
      </c>
      <c r="D15" s="24" t="s">
        <v>35</v>
      </c>
      <c r="E15" s="24" t="s">
        <v>24</v>
      </c>
      <c r="F15" s="25">
        <v>2</v>
      </c>
      <c r="G15" s="33">
        <v>72000</v>
      </c>
      <c r="H15" s="16">
        <f t="shared" si="0"/>
        <v>144000</v>
      </c>
      <c r="I15" s="21"/>
      <c r="J15" s="35">
        <v>69000</v>
      </c>
    </row>
    <row r="16" spans="1:10" x14ac:dyDescent="0.2">
      <c r="C16" s="45" t="s">
        <v>13</v>
      </c>
      <c r="D16" s="45"/>
      <c r="E16" s="45"/>
      <c r="F16" s="45"/>
      <c r="G16" s="45"/>
      <c r="H16" s="45"/>
      <c r="I16" s="10"/>
      <c r="J16" s="10"/>
    </row>
    <row r="17" spans="1:10" ht="15" customHeight="1" x14ac:dyDescent="0.2">
      <c r="A17" s="7" t="s">
        <v>14</v>
      </c>
      <c r="C17" s="45" t="s">
        <v>36</v>
      </c>
      <c r="D17" s="45"/>
      <c r="E17" s="45"/>
      <c r="F17" s="45"/>
      <c r="G17" s="45"/>
      <c r="H17" s="45"/>
      <c r="I17" s="45"/>
      <c r="J17" s="45"/>
    </row>
    <row r="18" spans="1:10" ht="14.25" customHeight="1" x14ac:dyDescent="0.2">
      <c r="A18" s="7" t="s">
        <v>15</v>
      </c>
      <c r="C18" s="45" t="s">
        <v>38</v>
      </c>
      <c r="D18" s="45"/>
      <c r="E18" s="45"/>
      <c r="F18" s="45"/>
      <c r="G18" s="45"/>
      <c r="H18" s="45"/>
      <c r="I18" s="45"/>
      <c r="J18" s="45"/>
    </row>
    <row r="19" spans="1:10" ht="15" customHeight="1" x14ac:dyDescent="0.2">
      <c r="A19" s="7" t="s">
        <v>19</v>
      </c>
      <c r="C19" s="45" t="s">
        <v>37</v>
      </c>
      <c r="D19" s="45"/>
      <c r="E19" s="45"/>
      <c r="F19" s="45"/>
      <c r="G19" s="45"/>
      <c r="H19" s="45"/>
      <c r="I19" s="45"/>
      <c r="J19" s="45"/>
    </row>
    <row r="20" spans="1:10" ht="23.25" customHeight="1" x14ac:dyDescent="0.2">
      <c r="A20" s="7" t="s">
        <v>20</v>
      </c>
      <c r="C20" s="38" t="s">
        <v>16</v>
      </c>
      <c r="D20" s="38"/>
      <c r="E20" s="38"/>
      <c r="F20" s="38"/>
      <c r="G20" s="38"/>
      <c r="H20" s="38"/>
      <c r="I20" s="38"/>
      <c r="J20" s="38"/>
    </row>
    <row r="21" spans="1:10" x14ac:dyDescent="0.2">
      <c r="C21" s="11"/>
      <c r="D21" s="11"/>
      <c r="E21" s="11"/>
      <c r="F21" s="11"/>
      <c r="G21" s="11"/>
      <c r="H21" s="11"/>
      <c r="I21" s="11"/>
      <c r="J21" s="11"/>
    </row>
    <row r="22" spans="1:10" ht="12" customHeight="1" x14ac:dyDescent="0.2">
      <c r="C22" s="39" t="s">
        <v>41</v>
      </c>
      <c r="D22" s="40"/>
      <c r="E22" s="13" t="s">
        <v>42</v>
      </c>
      <c r="F22" s="17"/>
      <c r="G22" s="8"/>
      <c r="H22" s="4"/>
      <c r="I22" s="4"/>
      <c r="J22" s="17"/>
    </row>
    <row r="23" spans="1:10" ht="12.75" x14ac:dyDescent="0.2">
      <c r="C23" s="12"/>
      <c r="D23" s="12"/>
      <c r="E23" s="12"/>
      <c r="F23" s="5"/>
      <c r="G23" s="8"/>
      <c r="H23" s="4"/>
      <c r="I23" s="4"/>
      <c r="J23" s="5"/>
    </row>
    <row r="24" spans="1:10" ht="15" x14ac:dyDescent="0.2">
      <c r="C24" s="36" t="s">
        <v>39</v>
      </c>
      <c r="D24" s="37"/>
      <c r="E24" s="17" t="s">
        <v>40</v>
      </c>
      <c r="G24" s="8"/>
      <c r="H24" s="4"/>
      <c r="I24" s="4"/>
      <c r="J24" s="5"/>
    </row>
    <row r="25" spans="1:10" ht="12.75" x14ac:dyDescent="0.2">
      <c r="C25" s="14"/>
      <c r="D25" s="14"/>
      <c r="E25" s="14"/>
    </row>
    <row r="26" spans="1:10" ht="12.75" x14ac:dyDescent="0.2">
      <c r="C26" s="14" t="s">
        <v>17</v>
      </c>
      <c r="D26" s="14"/>
      <c r="E26" s="14" t="s">
        <v>18</v>
      </c>
    </row>
  </sheetData>
  <mergeCells count="10">
    <mergeCell ref="C24:D24"/>
    <mergeCell ref="C20:J20"/>
    <mergeCell ref="C22:D22"/>
    <mergeCell ref="A6:J6"/>
    <mergeCell ref="A7:J7"/>
    <mergeCell ref="A8:J8"/>
    <mergeCell ref="C18:J18"/>
    <mergeCell ref="C19:J19"/>
    <mergeCell ref="C16:H16"/>
    <mergeCell ref="C17:J17"/>
  </mergeCells>
  <dataValidations xWindow="1205" yWindow="509" count="1">
    <dataValidation allowBlank="1" showInputMessage="1" showErrorMessage="1" prompt="Введите наименование на гос.языке" sqref="D25:D26 E12:E15 C16:C19 C24:C26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2023-04-12T10:12:35Z</cp:lastPrinted>
  <dcterms:created xsi:type="dcterms:W3CDTF">2014-01-13T07:26:03Z</dcterms:created>
  <dcterms:modified xsi:type="dcterms:W3CDTF">2023-04-13T09:19:10Z</dcterms:modified>
</cp:coreProperties>
</file>