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'Лист1'!$A$1:$N$34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M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только ценовое</t>
        </r>
      </text>
    </comment>
  </commentList>
</comments>
</file>

<file path=xl/sharedStrings.xml><?xml version="1.0" encoding="utf-8"?>
<sst xmlns="http://schemas.openxmlformats.org/spreadsheetml/2006/main" count="67" uniqueCount="63">
  <si>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</si>
  <si>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</si>
  <si>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</si>
  <si>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</si>
  <si>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</si>
  <si>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</si>
  <si>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</si>
  <si>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</si>
  <si>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</si>
  <si>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</si>
  <si>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</si>
  <si>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</si>
  <si>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</si>
  <si>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</si>
  <si>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</si>
  <si>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</si>
  <si>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</si>
  <si>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аптекой</t>
  </si>
  <si>
    <t>М.Абуова</t>
  </si>
  <si>
    <t>ГКП на ПХВ «Многопрофильная городская больница №1» акимата г.Астаны</t>
  </si>
  <si>
    <t>г.Астаны</t>
  </si>
  <si>
    <t>3.</t>
  </si>
  <si>
    <t>"___" _______________ 2023г.</t>
  </si>
  <si>
    <t>13.01.2023г.</t>
  </si>
  <si>
    <t>ТОО "A.N.P."</t>
  </si>
  <si>
    <t xml:space="preserve">лекарственных средств </t>
  </si>
  <si>
    <t>Протокол итогов закупа способом запроса ценовых предложений №2</t>
  </si>
  <si>
    <t>Аргинин</t>
  </si>
  <si>
    <t>раствор для инфузий 4,2 % 100 мл</t>
  </si>
  <si>
    <t>флакон</t>
  </si>
  <si>
    <t>Атропина сульфат</t>
  </si>
  <si>
    <t>раствор для инъекций 1мг/мл</t>
  </si>
  <si>
    <t>ампула</t>
  </si>
  <si>
    <t xml:space="preserve">Дидрогестерон </t>
  </si>
  <si>
    <t>таблетки, покрытые пленочной оболочкой, 10 мг</t>
  </si>
  <si>
    <t>таблетка</t>
  </si>
  <si>
    <t>Идарубицин</t>
  </si>
  <si>
    <t>раствор для внутривенного введения 5мг/5мл</t>
  </si>
  <si>
    <t xml:space="preserve">Прогестерон </t>
  </si>
  <si>
    <t>капсулы 200 мг</t>
  </si>
  <si>
    <t>капсула</t>
  </si>
  <si>
    <t xml:space="preserve">Урапидил </t>
  </si>
  <si>
    <t>раствор для внутривенного введения, 5 мг/мл, 10 мл</t>
  </si>
  <si>
    <t xml:space="preserve">Ибупрофен </t>
  </si>
  <si>
    <t>раствор для внутривенного введения, 400 мг/4 мл</t>
  </si>
  <si>
    <t>Пиперациллин, тазобактам</t>
  </si>
  <si>
    <t>порошок для приготовления раствора для инъекций 4,5 мг</t>
  </si>
  <si>
    <t>ТОО "INKAR"</t>
  </si>
  <si>
    <t>ТОО "Team Retail Group"</t>
  </si>
  <si>
    <t>ТОО "медак фарма"</t>
  </si>
  <si>
    <t>ТОО "Алауфарма"</t>
  </si>
  <si>
    <t>ТОО "Densaulyk Farm Medikal"</t>
  </si>
  <si>
    <t>ТОО "Мединторг РК"</t>
  </si>
  <si>
    <t>По лотам № 2,6 признать закуп не состоявшимся ввиду непредставления ценовых предложений потенциальными поставщиками.</t>
  </si>
  <si>
    <t>4.</t>
  </si>
  <si>
    <t>5.</t>
  </si>
  <si>
    <t>По лотам № 1,3,5,7 признать победителем ТОО "INKAR", г.Алматы, пр.Сейфуллина, д.404/67, на общую сумму 7 227 800,00 тенге.</t>
  </si>
  <si>
    <t>По лоту № 4 признать потенциальным победителем ТОО "медак фарма", г.Алматы, пр.Гагарина, д.309, офис 55, на общую сумму 5 348 812,50 тенге.</t>
  </si>
  <si>
    <t>6.</t>
  </si>
  <si>
    <t xml:space="preserve">По лоту № 8 признать победителем ТОО "Team Retail Group", г.Астана, ул.Ш.Иманбаева, 7А, н.п.1, на общую сумму 4 845 000,00 тенге. Ценовое предложение ТОО "Мединторг РК" отклонить ввиду непредставления документов в соответствии с п.136 ППРК 375  </t>
  </si>
  <si>
    <t>Ценовое предложение ТОО "A.N.P."  не рассмотрено, ввиду представления ценового предложения после истечения окончательного срока предоставления.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</si>
  <si>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</si>
  <si>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На процедуре вскрытия ценовых предложений присутствовали: ТОО "Team Retail Group" Кельденбаев Б.К.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</si>
</sst>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  <numFmt numFmtId="174" formatCode="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7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7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7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8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9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40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6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5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7" fillId="0" borderId="0" xfId="0" applyFont="1" applyFill="1" applyAlignment="1">
      <alignment/>
    </xf>
    <xf numFmtId="0" fontId="57" fillId="0" borderId="19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59" fillId="0" borderId="19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center"/>
    </xf>
    <xf numFmtId="14" fontId="59" fillId="0" borderId="0" xfId="0" applyNumberFormat="1" applyFont="1" applyAlignment="1">
      <alignment/>
    </xf>
    <xf numFmtId="0" fontId="62" fillId="0" borderId="0" xfId="0" applyFont="1" applyAlignment="1">
      <alignment/>
    </xf>
    <xf numFmtId="4" fontId="61" fillId="55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57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61" fillId="0" borderId="19" xfId="0" applyNumberFormat="1" applyFont="1" applyFill="1" applyBorder="1" applyAlignment="1">
      <alignment horizontal="center" vertical="center"/>
    </xf>
    <xf numFmtId="0" fontId="61" fillId="0" borderId="19" xfId="0" applyNumberFormat="1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61" fillId="0" borderId="19" xfId="0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63" fillId="0" borderId="19" xfId="0" applyFont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3" fontId="61" fillId="0" borderId="19" xfId="0" applyNumberFormat="1" applyFont="1" applyFill="1" applyBorder="1" applyAlignment="1">
      <alignment horizontal="center" vertical="center" wrapText="1"/>
    </xf>
    <xf numFmtId="4" fontId="61" fillId="0" borderId="19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4" fontId="61" fillId="56" borderId="19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/>
    </xf>
    <xf numFmtId="0" fontId="59" fillId="0" borderId="0" xfId="0" applyFont="1" applyFill="1" applyBorder="1" applyAlignment="1">
      <alignment horizontal="center" vertical="center"/>
    </xf>
    <xf numFmtId="4" fontId="61" fillId="55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61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7" fillId="0" borderId="19" xfId="0" applyFont="1" applyFill="1" applyBorder="1" applyAlignment="1">
      <alignment horizontal="center" vertical="center" wrapText="1"/>
    </xf>
  </cellXfs>
  <cellStyles count="172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90" zoomScaleNormal="90" zoomScaleSheetLayoutView="70" workbookViewId="0" topLeftCell="A19">
      <selection activeCell="P6" sqref="P6"/>
    </sheetView>
  </sheetViews>
  <sheetFormatPr defaultColWidth="9.140625" defaultRowHeight="15"/>
  <cols>
    <col min="1" max="1" width="5.28125" style="1" customWidth="1"/>
    <col min="2" max="2" width="28.8515625" style="1" customWidth="1"/>
    <col min="3" max="3" width="53.8515625" style="1" customWidth="1"/>
    <col min="4" max="4" width="10.00390625" style="1" customWidth="1"/>
    <col min="5" max="5" width="10.7109375" style="1" customWidth="1"/>
    <col min="6" max="6" width="10.00390625" style="1" customWidth="1"/>
    <col min="7" max="13" width="12.421875" style="1" customWidth="1"/>
    <col min="14" max="14" width="10.57421875" style="1" customWidth="1"/>
    <col min="15" max="15" width="10.8515625" style="1" customWidth="1"/>
    <col min="16" max="16384" width="9.140625" style="1" customWidth="1"/>
  </cols>
  <sheetData>
    <row r="1" ht="12">
      <c r="J1" s="2" t="s">
        <v>7</v>
      </c>
    </row>
    <row r="2" ht="12">
      <c r="J2" s="2" t="s">
        <v>12</v>
      </c>
    </row>
    <row r="3" ht="12">
      <c r="J3" s="2" t="s">
        <v>13</v>
      </c>
    </row>
    <row r="4" ht="12">
      <c r="J4" s="2" t="s">
        <v>22</v>
      </c>
    </row>
    <row r="5" ht="12"/>
    <row r="6" spans="1:14" ht="15" customHeight="1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" customHeight="1">
      <c r="A7" s="46" t="s">
        <v>25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2">
      <c r="A8" s="47" t="s">
        <v>19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4" ht="12">
      <c r="A9" s="2"/>
      <c r="D9" s="3"/>
    </row>
    <row r="10" spans="1:14" ht="12">
      <c r="A10" s="4" t="s">
        <v>20</v>
      </c>
      <c r="D10" s="3"/>
      <c r="G10" s="4"/>
      <c r="H10" s="4"/>
      <c r="I10" s="4"/>
      <c r="J10" s="4"/>
      <c r="K10" s="4"/>
      <c r="L10" s="4"/>
      <c r="M10" s="4"/>
      <c r="N10" s="18" t="s">
        <v>23</v>
      </c>
    </row>
    <row r="11" spans="1:14" ht="54" customHeight="1">
      <c r="A11" s="9" t="s">
        <v>0</v>
      </c>
      <c r="B11" s="9" t="s">
        <v>11</v>
      </c>
      <c r="C11" s="9" t="s">
        <v>1</v>
      </c>
      <c r="D11" s="9" t="s">
        <v>8</v>
      </c>
      <c r="E11" s="9" t="s">
        <v>2</v>
      </c>
      <c r="F11" s="9" t="s">
        <v>3</v>
      </c>
      <c r="G11" s="9" t="s">
        <v>4</v>
      </c>
      <c r="H11" s="29" t="s">
        <v>47</v>
      </c>
      <c r="I11" s="24" t="s">
        <v>48</v>
      </c>
      <c r="J11" s="24" t="s">
        <v>49</v>
      </c>
      <c r="K11" s="24" t="s">
        <v>50</v>
      </c>
      <c r="L11" s="24" t="s">
        <v>51</v>
      </c>
      <c r="M11" s="52" t="s">
        <v>52</v>
      </c>
      <c r="N11" s="29" t="s">
        <v>24</v>
      </c>
    </row>
    <row r="12" spans="1:14" ht="45" customHeight="1">
      <c r="A12" s="15">
        <v>1</v>
      </c>
      <c r="B12" s="28" t="s">
        <v>27</v>
      </c>
      <c r="C12" s="31" t="s">
        <v>28</v>
      </c>
      <c r="D12" s="32" t="s">
        <v>29</v>
      </c>
      <c r="E12" s="28">
        <v>1500</v>
      </c>
      <c r="F12" s="33">
        <v>4220.34</v>
      </c>
      <c r="G12" s="25">
        <f>E12*F12</f>
        <v>6330510</v>
      </c>
      <c r="H12" s="40">
        <v>2912.4</v>
      </c>
      <c r="I12" s="20"/>
      <c r="J12" s="20"/>
      <c r="K12" s="20">
        <v>4220</v>
      </c>
      <c r="L12" s="20">
        <v>3995</v>
      </c>
      <c r="M12" s="20"/>
      <c r="N12" s="20"/>
    </row>
    <row r="13" spans="1:14" ht="45" customHeight="1">
      <c r="A13" s="15">
        <v>2</v>
      </c>
      <c r="B13" s="28" t="s">
        <v>30</v>
      </c>
      <c r="C13" s="34" t="s">
        <v>31</v>
      </c>
      <c r="D13" s="28" t="s">
        <v>32</v>
      </c>
      <c r="E13" s="28">
        <v>10280</v>
      </c>
      <c r="F13" s="26">
        <v>14.45</v>
      </c>
      <c r="G13" s="25">
        <f aca="true" t="shared" si="0" ref="G13:G19">E13*F13</f>
        <v>148546</v>
      </c>
      <c r="H13" s="20"/>
      <c r="I13" s="20"/>
      <c r="J13" s="20"/>
      <c r="K13" s="20"/>
      <c r="L13" s="20"/>
      <c r="M13" s="20"/>
      <c r="N13" s="20"/>
    </row>
    <row r="14" spans="1:14" ht="45" customHeight="1">
      <c r="A14" s="15">
        <v>3</v>
      </c>
      <c r="B14" s="31" t="s">
        <v>33</v>
      </c>
      <c r="C14" s="35" t="s">
        <v>34</v>
      </c>
      <c r="D14" s="36" t="s">
        <v>35</v>
      </c>
      <c r="E14" s="36">
        <v>3000</v>
      </c>
      <c r="F14" s="36">
        <v>308.99</v>
      </c>
      <c r="G14" s="25">
        <f t="shared" si="0"/>
        <v>926970</v>
      </c>
      <c r="H14" s="40">
        <v>293.9</v>
      </c>
      <c r="I14" s="20"/>
      <c r="J14" s="20"/>
      <c r="K14" s="20"/>
      <c r="L14" s="20"/>
      <c r="M14" s="20"/>
      <c r="N14" s="20"/>
    </row>
    <row r="15" spans="1:15" ht="45" customHeight="1">
      <c r="A15" s="15">
        <v>4</v>
      </c>
      <c r="B15" s="32" t="s">
        <v>36</v>
      </c>
      <c r="C15" s="32" t="s">
        <v>37</v>
      </c>
      <c r="D15" s="32" t="s">
        <v>29</v>
      </c>
      <c r="E15" s="32">
        <v>150</v>
      </c>
      <c r="F15" s="28">
        <v>44949.45</v>
      </c>
      <c r="G15" s="25">
        <f t="shared" si="0"/>
        <v>6742417.5</v>
      </c>
      <c r="H15" s="20"/>
      <c r="I15" s="20"/>
      <c r="J15" s="40">
        <v>35658.75</v>
      </c>
      <c r="K15" s="20"/>
      <c r="L15" s="20"/>
      <c r="M15" s="20"/>
      <c r="N15" s="20"/>
      <c r="O15" s="41"/>
    </row>
    <row r="16" spans="1:14" ht="45" customHeight="1">
      <c r="A16" s="15">
        <v>5</v>
      </c>
      <c r="B16" s="31" t="s">
        <v>38</v>
      </c>
      <c r="C16" s="35" t="s">
        <v>39</v>
      </c>
      <c r="D16" s="36" t="s">
        <v>40</v>
      </c>
      <c r="E16" s="36">
        <v>2000</v>
      </c>
      <c r="F16" s="36">
        <v>154.82</v>
      </c>
      <c r="G16" s="25">
        <f t="shared" si="0"/>
        <v>309640</v>
      </c>
      <c r="H16" s="40">
        <v>154</v>
      </c>
      <c r="I16" s="20"/>
      <c r="J16" s="20"/>
      <c r="K16" s="20"/>
      <c r="L16" s="20"/>
      <c r="M16" s="20"/>
      <c r="N16" s="20"/>
    </row>
    <row r="17" spans="1:14" ht="45" customHeight="1">
      <c r="A17" s="15">
        <v>6</v>
      </c>
      <c r="B17" s="28" t="s">
        <v>41</v>
      </c>
      <c r="C17" s="28" t="s">
        <v>42</v>
      </c>
      <c r="D17" s="28" t="s">
        <v>32</v>
      </c>
      <c r="E17" s="37">
        <v>1550</v>
      </c>
      <c r="F17" s="38">
        <v>1122.89</v>
      </c>
      <c r="G17" s="25">
        <f t="shared" si="0"/>
        <v>1740479.5000000002</v>
      </c>
      <c r="H17" s="20"/>
      <c r="I17" s="20"/>
      <c r="J17" s="20"/>
      <c r="K17" s="20"/>
      <c r="L17" s="20"/>
      <c r="M17" s="20"/>
      <c r="N17" s="20"/>
    </row>
    <row r="18" spans="1:14" ht="45" customHeight="1">
      <c r="A18" s="15">
        <v>7</v>
      </c>
      <c r="B18" s="39" t="s">
        <v>43</v>
      </c>
      <c r="C18" s="35" t="s">
        <v>44</v>
      </c>
      <c r="D18" s="32" t="s">
        <v>29</v>
      </c>
      <c r="E18" s="36">
        <v>1750</v>
      </c>
      <c r="F18" s="36">
        <v>1091.17</v>
      </c>
      <c r="G18" s="25">
        <f t="shared" si="0"/>
        <v>1909547.5000000002</v>
      </c>
      <c r="H18" s="40">
        <v>954</v>
      </c>
      <c r="I18" s="20"/>
      <c r="J18" s="20"/>
      <c r="K18" s="20"/>
      <c r="L18" s="20"/>
      <c r="M18" s="20"/>
      <c r="N18" s="20"/>
    </row>
    <row r="19" spans="1:14" ht="45" customHeight="1">
      <c r="A19" s="15">
        <v>8</v>
      </c>
      <c r="B19" s="28" t="s">
        <v>45</v>
      </c>
      <c r="C19" s="34" t="s">
        <v>46</v>
      </c>
      <c r="D19" s="32" t="s">
        <v>29</v>
      </c>
      <c r="E19" s="37">
        <v>3000</v>
      </c>
      <c r="F19" s="27">
        <v>2294.56</v>
      </c>
      <c r="G19" s="25">
        <f t="shared" si="0"/>
        <v>6883680</v>
      </c>
      <c r="H19" s="20">
        <v>1621</v>
      </c>
      <c r="I19" s="40">
        <v>1615</v>
      </c>
      <c r="J19" s="20"/>
      <c r="K19" s="20"/>
      <c r="L19" s="20"/>
      <c r="M19" s="20">
        <v>1100</v>
      </c>
      <c r="N19" s="20"/>
    </row>
    <row r="20" spans="1:14" ht="27" customHeight="1">
      <c r="A20" s="42"/>
      <c r="B20" s="48" t="s">
        <v>62</v>
      </c>
      <c r="C20" s="49"/>
      <c r="D20" s="49"/>
      <c r="E20" s="49"/>
      <c r="F20" s="49"/>
      <c r="G20" s="49"/>
      <c r="H20" s="49"/>
      <c r="I20" s="49"/>
      <c r="J20" s="49"/>
      <c r="K20" s="49"/>
      <c r="L20" s="43"/>
      <c r="M20" s="43"/>
      <c r="N20" s="43"/>
    </row>
    <row r="21" spans="1:14" ht="27" customHeight="1">
      <c r="A21" s="42"/>
      <c r="B21" s="51" t="s">
        <v>61</v>
      </c>
      <c r="C21" s="51"/>
      <c r="D21" s="51"/>
      <c r="E21" s="51"/>
      <c r="F21" s="51"/>
      <c r="G21" s="51"/>
      <c r="H21" s="50"/>
      <c r="I21" s="50"/>
      <c r="J21" s="50"/>
      <c r="K21" s="50"/>
      <c r="L21" s="43"/>
      <c r="M21" s="43"/>
      <c r="N21" s="43"/>
    </row>
    <row r="22" spans="1:14" ht="27" customHeight="1">
      <c r="A22" s="17" t="s">
        <v>9</v>
      </c>
      <c r="B22" s="44" t="s">
        <v>56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27" customHeight="1">
      <c r="A23" s="17" t="s">
        <v>10</v>
      </c>
      <c r="B23" s="44" t="s">
        <v>53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27" customHeight="1">
      <c r="A24" s="17" t="s">
        <v>21</v>
      </c>
      <c r="B24" s="44" t="s">
        <v>57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27" customHeight="1">
      <c r="A25" s="17" t="s">
        <v>54</v>
      </c>
      <c r="B25" s="44" t="s">
        <v>59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27" customHeight="1">
      <c r="A26" s="17" t="s">
        <v>55</v>
      </c>
      <c r="B26" s="44" t="s">
        <v>60</v>
      </c>
      <c r="C26" s="44"/>
      <c r="D26" s="44"/>
      <c r="E26" s="44"/>
      <c r="F26" s="44"/>
      <c r="G26" s="44"/>
      <c r="H26" s="44"/>
      <c r="I26" s="30"/>
      <c r="J26" s="30"/>
      <c r="K26" s="30"/>
      <c r="L26" s="30"/>
      <c r="M26" s="30"/>
      <c r="N26" s="30"/>
    </row>
    <row r="27" spans="1:14" ht="29.25" customHeight="1">
      <c r="A27" s="17" t="s">
        <v>58</v>
      </c>
      <c r="B27" s="45" t="s">
        <v>14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4.25" customHeight="1">
      <c r="A28" s="5"/>
      <c r="B28" s="11"/>
      <c r="C28" s="11"/>
      <c r="D28" s="11"/>
      <c r="E28" s="11"/>
      <c r="F28" s="11"/>
      <c r="G28" s="11"/>
      <c r="H28" s="16"/>
      <c r="I28" s="16"/>
      <c r="J28" s="16"/>
      <c r="K28" s="16"/>
      <c r="L28" s="16"/>
      <c r="M28" s="16"/>
      <c r="N28" s="16"/>
    </row>
    <row r="29" spans="1:14" ht="14.25" customHeight="1">
      <c r="A29" s="5"/>
      <c r="B29" s="10"/>
      <c r="C29" s="10"/>
      <c r="D29" s="10"/>
      <c r="E29" s="10"/>
      <c r="F29" s="10"/>
      <c r="G29" s="10"/>
      <c r="H29" s="16"/>
      <c r="I29" s="16"/>
      <c r="J29" s="16"/>
      <c r="K29" s="16"/>
      <c r="L29" s="16"/>
      <c r="M29" s="16"/>
      <c r="N29" s="16"/>
    </row>
    <row r="30" spans="1:14" ht="17.25" customHeight="1">
      <c r="A30" s="6"/>
      <c r="B30" s="21" t="s">
        <v>15</v>
      </c>
      <c r="C30" s="21"/>
      <c r="D30" s="13" t="s">
        <v>16</v>
      </c>
      <c r="E30" s="13"/>
      <c r="G30" s="7"/>
      <c r="H30" s="7"/>
      <c r="I30" s="7"/>
      <c r="J30" s="7"/>
      <c r="K30" s="7"/>
      <c r="L30" s="7"/>
      <c r="M30" s="7"/>
      <c r="N30" s="7"/>
    </row>
    <row r="31" spans="2:14" ht="12" customHeight="1">
      <c r="B31" s="22"/>
      <c r="C31" s="22"/>
      <c r="D31" s="23"/>
      <c r="E31" s="19"/>
      <c r="G31" s="7"/>
      <c r="H31" s="7"/>
      <c r="I31" s="7"/>
      <c r="J31" s="7"/>
      <c r="K31" s="7"/>
      <c r="L31" s="7"/>
      <c r="M31" s="7"/>
      <c r="N31" s="7"/>
    </row>
    <row r="32" spans="2:14" ht="15.75" customHeight="1">
      <c r="B32" s="21" t="s">
        <v>17</v>
      </c>
      <c r="C32" s="21"/>
      <c r="D32" s="13" t="s">
        <v>18</v>
      </c>
      <c r="E32" s="13"/>
      <c r="G32" s="8"/>
      <c r="H32" s="8"/>
      <c r="I32" s="8"/>
      <c r="J32" s="8"/>
      <c r="K32" s="8"/>
      <c r="L32" s="8"/>
      <c r="M32" s="8"/>
      <c r="N32" s="8"/>
    </row>
    <row r="33" spans="2:5" ht="10.5" customHeight="1">
      <c r="B33" s="14"/>
      <c r="C33" s="14"/>
      <c r="D33" s="14"/>
      <c r="E33" s="12"/>
    </row>
    <row r="34" spans="2:4" ht="14.25">
      <c r="B34" s="14" t="s">
        <v>5</v>
      </c>
      <c r="C34" s="14"/>
      <c r="D34" s="14" t="s">
        <v>6</v>
      </c>
    </row>
    <row r="35" ht="12">
      <c r="B35" s="2"/>
    </row>
  </sheetData>
  <sheetProtection/>
  <mergeCells count="11">
    <mergeCell ref="B21:G21"/>
    <mergeCell ref="B26:H26"/>
    <mergeCell ref="B27:N27"/>
    <mergeCell ref="A6:N6"/>
    <mergeCell ref="A7:N7"/>
    <mergeCell ref="A8:N8"/>
    <mergeCell ref="B22:N22"/>
    <mergeCell ref="B23:N23"/>
    <mergeCell ref="B24:N24"/>
    <mergeCell ref="B25:N25"/>
    <mergeCell ref="B20:K20"/>
  </mergeCells>
  <dataValidations count="1">
    <dataValidation allowBlank="1" showInputMessage="1" showErrorMessage="1" prompt="Введите наименование на гос.языке" sqref="C33:C34 B21:B26 G31:N32 B32:B34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2023-01-17T11:24:51Z</dcterms:modified>
  <cp:category/>
  <cp:version/>
  <cp:contentType/>
  <cp:contentStatus/>
</cp:coreProperties>
</file>