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ос закуп2\Desktop\ПАПКА 2023\протокола\ноябрь\89 ЦП МИ\"/>
    </mc:Choice>
  </mc:AlternateContent>
  <bookViews>
    <workbookView xWindow="0" yWindow="0" windowWidth="20490" windowHeight="7050"/>
  </bookViews>
  <sheets>
    <sheet name="1" sheetId="5" r:id="rId1"/>
  </sheets>
  <calcPr calcId="162913" refMode="R1C1"/>
</workbook>
</file>

<file path=xl/calcChain.xml><?xml version="1.0" encoding="utf-8"?>
<calcChain xmlns="http://schemas.openxmlformats.org/spreadsheetml/2006/main">
  <c r="H12" i="5" l="1"/>
  <c r="H13" i="5" s="1"/>
</calcChain>
</file>

<file path=xl/sharedStrings.xml><?xml version="1.0" encoding="utf-8"?>
<sst xmlns="http://schemas.openxmlformats.org/spreadsheetml/2006/main" count="35" uniqueCount="35">
  <si>
    <t>№ лота</t>
  </si>
  <si>
    <t>Наименование (МНН)</t>
  </si>
  <si>
    <t xml:space="preserve">Единица измерения </t>
  </si>
  <si>
    <t xml:space="preserve">Сумма, утвержденная для закупки, тенге </t>
  </si>
  <si>
    <t>Количество, объём</t>
  </si>
  <si>
    <t xml:space="preserve"> Цена за единицу, тенге</t>
  </si>
  <si>
    <t>Техническая спецификация</t>
  </si>
  <si>
    <t>УТВЕРЖДАЮ</t>
  </si>
  <si>
    <t>"___" _______________ 2023г.</t>
  </si>
  <si>
    <t>ГКП на ПХВ «Многопрофильная городская больница №1» акимата г.Астаны</t>
  </si>
  <si>
    <t>г.Астана</t>
  </si>
  <si>
    <r>
      <t xml:space="preserve">Организатор закупок по итогам рассмотрения ценовых предложений предоставленных потенциальными поставщиками </t>
    </r>
    <r>
      <rPr>
        <b/>
        <sz val="9"/>
        <color indexed="8"/>
        <rFont val="Times New Roman"/>
        <family val="1"/>
        <charset val="204"/>
      </rPr>
      <t>РЕШИЛ:</t>
    </r>
  </si>
  <si>
    <t>1.</t>
  </si>
  <si>
    <t>2.</t>
  </si>
  <si>
    <t>Начальник отдела гос.закупок</t>
  </si>
  <si>
    <t xml:space="preserve">медицинских изделий </t>
  </si>
  <si>
    <t>____________________ Е.Сарсенбаев</t>
  </si>
  <si>
    <t>Директор ГКП на ПХВ «Многопрофильная городская больница №1»</t>
  </si>
  <si>
    <t>Потенциальному победителю в течение 10 календарных дней в соответствии с п.80 Правил предоставить Организатору закупок документы, подтверждающие соответствие квалификационным требованиям.</t>
  </si>
  <si>
    <t>Заместитель директора по хирургии</t>
  </si>
  <si>
    <t>Р.Айгараев</t>
  </si>
  <si>
    <t>Р.Сарсенова</t>
  </si>
  <si>
    <t xml:space="preserve">Заместитель директора по экономическому
и административно-хозяйственному обеспечению
</t>
  </si>
  <si>
    <t>Г.Досмагамбетова</t>
  </si>
  <si>
    <t>Итого:</t>
  </si>
  <si>
    <t>Протокол итогов закупа способом запроса ценовых предложений №89</t>
  </si>
  <si>
    <t>21.11.2023г.</t>
  </si>
  <si>
    <t xml:space="preserve">Воск костный </t>
  </si>
  <si>
    <t>Нерассасывающийся стерильный хирургический материал – костный воск, состоящий из следующих компонентов: белый пчелиный воск - не менее 75% по массе, твердый парафин - не менее 15% по массе, изопропилпальмитат -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   Групповая упаковка (коробка) содержит не менее 24 индивидуальных упаковок. Герметичная (полиэтилен или другой материал), предохраняющая содержимое от влаги. Каждая коробка содержит инструкцию по медицинскому применению на русском языке. Срок годности на момент поставки - не менее 12 месяцев от установленного производителем. Требования к товару были сформированы с учетом требований ГОСТ Р 52770-2007. Изделия медицинские требования безопасности. Методы санитарно-химических и токсикологических испытаний.</t>
  </si>
  <si>
    <t>штука</t>
  </si>
  <si>
    <t>ТОО "Гелика"</t>
  </si>
  <si>
    <t>ТОО "Galamat Integra"</t>
  </si>
  <si>
    <t xml:space="preserve">По лотe №1 признать победителем ТОО "Гелика", СКО, г.Петропавловск, ул.Маяковского, 95, на общую сумму 120 480,00 тенге. </t>
  </si>
  <si>
    <t>Заведующий операционного блока</t>
  </si>
  <si>
    <t>С.Абдуалиев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</si>
</sst>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_([$€]* #,##0.00_);_([$€]* \(#,##0.00\);_([$€]* &quot;-&quot;??_);_(@_)"/>
    <numFmt numFmtId="166" formatCode="_-* #,##0.00_р_._-;\-* #,##0.00_р_._-;_-* \-??_р_._-;_-@_-"/>
  </numFmts>
  <fonts count="37" x14ac:knownFonts="1">
    <font>
      <sz val="11"/>
      <color theme="1"/>
      <name val="Calibri"/>
      <family val="2"/>
      <charset val="204"/>
      <scheme val="minor"/>
    </font>
    <font>
      <sz val="11"/>
      <color indexed="8"/>
      <name val="Calibri"/>
      <family val="2"/>
      <charset val="204"/>
    </font>
    <font>
      <sz val="10"/>
      <name val="Arial Cyr"/>
      <family val="2"/>
      <charset val="204"/>
    </font>
    <font>
      <sz val="10"/>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9"/>
      <color indexed="8"/>
      <name val="Times New Roman"/>
      <family val="1"/>
      <charset val="204"/>
    </font>
    <font>
      <b/>
      <sz val="9"/>
      <color theme="1"/>
      <name val="Times New Roman"/>
      <family val="1"/>
      <charset val="204"/>
    </font>
    <font>
      <sz val="9"/>
      <color theme="1"/>
      <name val="Times New Roman"/>
      <family val="1"/>
      <charset val="204"/>
    </font>
    <font>
      <b/>
      <sz val="9"/>
      <name val="Times New Roman"/>
      <family val="1"/>
      <charset val="204"/>
    </font>
    <font>
      <sz val="9"/>
      <name val="Times New Roman"/>
      <family val="1"/>
      <charset val="204"/>
    </font>
    <font>
      <sz val="9"/>
      <color theme="1"/>
      <name val="Calibri"/>
      <family val="2"/>
      <charset val="204"/>
      <scheme val="minor"/>
    </font>
    <font>
      <b/>
      <sz val="8"/>
      <color theme="1"/>
      <name val="Times New Roman"/>
      <family val="1"/>
      <charset val="204"/>
    </font>
    <font>
      <b/>
      <sz val="8"/>
      <color indexed="8"/>
      <name val="Times New Roman"/>
      <family val="1"/>
      <charset val="204"/>
    </font>
    <font>
      <sz val="8"/>
      <color theme="1"/>
      <name val="Times New Roman"/>
      <family val="1"/>
      <charset val="204"/>
    </font>
    <font>
      <sz val="8"/>
      <name val="Times New Roman"/>
      <family val="1"/>
      <charset val="204"/>
    </font>
    <font>
      <b/>
      <sz val="10"/>
      <name val="Times New Roman"/>
      <family val="1"/>
      <charset val="204"/>
    </font>
    <font>
      <b/>
      <sz val="10"/>
      <color theme="1"/>
      <name val="Times New Roman"/>
      <family val="1"/>
      <charset val="204"/>
    </font>
    <font>
      <sz val="10"/>
      <name val="Times New Roman"/>
      <family val="1"/>
      <charset val="204"/>
    </font>
    <font>
      <sz val="10"/>
      <color indexed="8"/>
      <name val="Arial"/>
      <family val="2"/>
      <charset val="204"/>
    </font>
    <font>
      <sz val="9"/>
      <color rgb="FF000000"/>
      <name val="Times New Roman"/>
      <family val="1"/>
      <charset val="204"/>
    </font>
    <font>
      <sz val="10"/>
      <color theme="1"/>
      <name val="Calibri"/>
      <family val="2"/>
      <charset val="204"/>
      <scheme val="minor"/>
    </font>
  </fonts>
  <fills count="26">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5">
    <xf numFmtId="0" fontId="0" fillId="0" borderId="0"/>
    <xf numFmtId="165" fontId="3" fillId="0" borderId="0" applyFont="0" applyFill="0" applyBorder="0" applyAlignment="0" applyProtection="0"/>
    <xf numFmtId="0" fontId="1" fillId="0" borderId="0"/>
    <xf numFmtId="0" fontId="3" fillId="0" borderId="0"/>
    <xf numFmtId="0"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horizontal="center"/>
    </xf>
    <xf numFmtId="0" fontId="2" fillId="0" borderId="0">
      <alignment horizontal="center"/>
    </xf>
    <xf numFmtId="0" fontId="4" fillId="0" borderId="0">
      <alignment horizontal="center"/>
    </xf>
    <xf numFmtId="0" fontId="2" fillId="0" borderId="0">
      <alignment horizontal="center"/>
    </xf>
    <xf numFmtId="0" fontId="4" fillId="0" borderId="0">
      <alignment horizontal="center"/>
    </xf>
    <xf numFmtId="0" fontId="2" fillId="0" borderId="0">
      <alignment horizontal="center"/>
    </xf>
    <xf numFmtId="0" fontId="4" fillId="0" borderId="0">
      <alignment horizontal="center"/>
    </xf>
    <xf numFmtId="164" fontId="1" fillId="0" borderId="0" applyFont="0" applyFill="0" applyBorder="0" applyAlignment="0" applyProtection="0"/>
    <xf numFmtId="0" fontId="1" fillId="0" borderId="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8" borderId="1" applyNumberFormat="0" applyAlignment="0" applyProtection="0"/>
    <xf numFmtId="0" fontId="6" fillId="8" borderId="1" applyNumberFormat="0" applyAlignment="0" applyProtection="0"/>
    <xf numFmtId="0" fontId="7" fillId="21" borderId="2" applyNumberFormat="0" applyAlignment="0" applyProtection="0"/>
    <xf numFmtId="0" fontId="7" fillId="21" borderId="2" applyNumberFormat="0" applyAlignment="0" applyProtection="0"/>
    <xf numFmtId="0" fontId="8" fillId="21" borderId="1" applyNumberFormat="0" applyAlignment="0" applyProtection="0"/>
    <xf numFmtId="0" fontId="8" fillId="21" borderId="1" applyNumberFormat="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7" applyNumberFormat="0" applyAlignment="0" applyProtection="0"/>
    <xf numFmtId="0" fontId="13" fillId="22"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3" borderId="0" applyNumberFormat="0" applyBorder="0" applyAlignment="0" applyProtection="0"/>
    <xf numFmtId="0" fontId="15"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 borderId="0" applyNumberFormat="0" applyBorder="0" applyAlignment="0" applyProtection="0"/>
    <xf numFmtId="0" fontId="16" fillId="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24" borderId="8" applyNumberFormat="0" applyAlignment="0" applyProtection="0"/>
    <xf numFmtId="0" fontId="1" fillId="24" borderId="8" applyNumberFormat="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 fillId="0" borderId="0" applyFill="0" applyBorder="0" applyAlignment="0" applyProtection="0"/>
    <xf numFmtId="0" fontId="1" fillId="0" borderId="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 fillId="0" borderId="0">
      <alignment horizontal="center"/>
    </xf>
    <xf numFmtId="0" fontId="2" fillId="0" borderId="0">
      <alignment horizontal="center"/>
    </xf>
    <xf numFmtId="0" fontId="2" fillId="0" borderId="0">
      <alignment horizontal="center"/>
    </xf>
    <xf numFmtId="0" fontId="4" fillId="0" borderId="0"/>
    <xf numFmtId="0" fontId="2" fillId="0" borderId="0">
      <alignment horizontal="center"/>
    </xf>
    <xf numFmtId="0" fontId="2" fillId="0" borderId="0">
      <alignment horizontal="center"/>
    </xf>
    <xf numFmtId="0" fontId="2" fillId="0" borderId="0">
      <alignment horizontal="center"/>
    </xf>
    <xf numFmtId="0" fontId="34" fillId="0" borderId="0"/>
    <xf numFmtId="0" fontId="34" fillId="0" borderId="0"/>
    <xf numFmtId="0" fontId="2" fillId="0" borderId="0">
      <alignment horizontal="center"/>
    </xf>
  </cellStyleXfs>
  <cellXfs count="51">
    <xf numFmtId="0" fontId="0" fillId="0" borderId="0" xfId="0"/>
    <xf numFmtId="0" fontId="23" fillId="0" borderId="0" xfId="0" applyFont="1"/>
    <xf numFmtId="0" fontId="22" fillId="0" borderId="0" xfId="0" applyFont="1"/>
    <xf numFmtId="0" fontId="23" fillId="0" borderId="0" xfId="0" applyFont="1" applyAlignment="1">
      <alignment horizontal="right" wrapText="1"/>
    </xf>
    <xf numFmtId="0" fontId="25" fillId="25" borderId="0" xfId="0" applyFont="1" applyFill="1" applyBorder="1" applyAlignment="1" applyProtection="1">
      <alignment horizontal="left" vertical="center" wrapText="1"/>
    </xf>
    <xf numFmtId="0" fontId="26" fillId="0" borderId="0" xfId="0" applyFont="1" applyAlignment="1">
      <alignment wrapText="1"/>
    </xf>
    <xf numFmtId="0" fontId="23" fillId="0" borderId="0" xfId="0" applyFont="1" applyFill="1" applyAlignment="1">
      <alignment horizontal="left"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7"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xf>
    <xf numFmtId="4" fontId="29" fillId="0" borderId="0" xfId="0" applyNumberFormat="1" applyFont="1" applyFill="1" applyBorder="1" applyAlignment="1">
      <alignment horizontal="center" vertical="center"/>
    </xf>
    <xf numFmtId="4" fontId="29" fillId="25" borderId="0" xfId="0" applyNumberFormat="1" applyFont="1" applyFill="1" applyBorder="1" applyAlignment="1">
      <alignment horizontal="center" vertical="center" wrapText="1"/>
    </xf>
    <xf numFmtId="3" fontId="32" fillId="0" borderId="0" xfId="0" applyNumberFormat="1" applyFont="1" applyFill="1" applyBorder="1" applyAlignment="1">
      <alignment vertical="center"/>
    </xf>
    <xf numFmtId="0" fontId="33" fillId="0" borderId="0" xfId="0" applyNumberFormat="1" applyFont="1" applyFill="1" applyBorder="1" applyAlignment="1" applyProtection="1">
      <alignment horizontal="left" vertical="top" wrapText="1"/>
    </xf>
    <xf numFmtId="0" fontId="32" fillId="0" borderId="0" xfId="0" applyFont="1" applyFill="1"/>
    <xf numFmtId="14" fontId="23" fillId="0" borderId="0" xfId="0" applyNumberFormat="1" applyFont="1" applyAlignment="1">
      <alignment horizontal="right"/>
    </xf>
    <xf numFmtId="0" fontId="22" fillId="0" borderId="0" xfId="0" applyFont="1" applyAlignment="1">
      <alignment horizontal="center" vertical="center"/>
    </xf>
    <xf numFmtId="0" fontId="23" fillId="0" borderId="0" xfId="0" applyFont="1" applyFill="1" applyAlignment="1">
      <alignment horizontal="left" vertical="center" wrapText="1"/>
    </xf>
    <xf numFmtId="0" fontId="25" fillId="25" borderId="0" xfId="0" applyFont="1" applyFill="1" applyBorder="1" applyAlignment="1" applyProtection="1">
      <alignment horizontal="left" vertical="center" wrapText="1"/>
    </xf>
    <xf numFmtId="0" fontId="27" fillId="0" borderId="14" xfId="0" applyFont="1" applyBorder="1" applyAlignment="1">
      <alignment horizontal="center" vertical="center" wrapText="1"/>
    </xf>
    <xf numFmtId="4" fontId="23" fillId="0" borderId="13"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3" fillId="0" borderId="0" xfId="0" applyFont="1" applyFill="1" applyAlignment="1">
      <alignment horizontal="left" vertical="center" wrapText="1"/>
    </xf>
    <xf numFmtId="0" fontId="29" fillId="0" borderId="13" xfId="0" applyFont="1" applyBorder="1" applyAlignment="1">
      <alignment horizontal="center" vertical="center" wrapText="1"/>
    </xf>
    <xf numFmtId="0" fontId="29" fillId="0" borderId="13" xfId="0" applyNumberFormat="1" applyFont="1" applyFill="1" applyBorder="1" applyAlignment="1">
      <alignment horizontal="center" vertical="center"/>
    </xf>
    <xf numFmtId="4" fontId="23" fillId="25" borderId="13" xfId="0" applyNumberFormat="1"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5" xfId="0" applyNumberFormat="1" applyFont="1" applyFill="1" applyBorder="1" applyAlignment="1">
      <alignment horizontal="center" vertical="center"/>
    </xf>
    <xf numFmtId="0" fontId="23" fillId="0" borderId="15" xfId="0" applyNumberFormat="1" applyFont="1" applyFill="1" applyBorder="1" applyAlignment="1">
      <alignment horizontal="center" vertical="center"/>
    </xf>
    <xf numFmtId="4" fontId="23" fillId="0" borderId="15" xfId="0" applyNumberFormat="1" applyFont="1" applyFill="1" applyBorder="1" applyAlignment="1">
      <alignment horizontal="center" vertical="center"/>
    </xf>
    <xf numFmtId="0" fontId="35" fillId="0" borderId="15" xfId="0" applyFont="1" applyBorder="1" applyAlignment="1">
      <alignment horizontal="center" vertical="center" wrapText="1"/>
    </xf>
    <xf numFmtId="3" fontId="35" fillId="0" borderId="15" xfId="0" applyNumberFormat="1" applyFont="1" applyBorder="1" applyAlignment="1">
      <alignment horizontal="center" vertical="center"/>
    </xf>
    <xf numFmtId="0" fontId="25" fillId="0" borderId="15" xfId="0" applyNumberFormat="1" applyFont="1" applyFill="1" applyBorder="1" applyAlignment="1">
      <alignment horizontal="center" vertical="center"/>
    </xf>
    <xf numFmtId="0" fontId="31" fillId="0"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23" fillId="0" borderId="0" xfId="0" applyFont="1" applyFill="1" applyAlignment="1">
      <alignment horizontal="left" vertical="center" wrapText="1"/>
    </xf>
    <xf numFmtId="0" fontId="24" fillId="0" borderId="0" xfId="0" applyFont="1" applyAlignment="1">
      <alignment horizontal="center" vertical="center" wrapText="1"/>
    </xf>
    <xf numFmtId="0" fontId="0" fillId="0" borderId="0" xfId="0" applyAlignment="1">
      <alignment wrapText="1"/>
    </xf>
    <xf numFmtId="0" fontId="22" fillId="0" borderId="0" xfId="0" applyFont="1" applyFill="1" applyAlignment="1">
      <alignment horizontal="center" vertical="center"/>
    </xf>
    <xf numFmtId="0" fontId="0" fillId="0" borderId="0" xfId="0" applyAlignment="1"/>
    <xf numFmtId="0" fontId="25" fillId="25" borderId="0" xfId="0" applyFont="1" applyFill="1" applyBorder="1" applyAlignment="1" applyProtection="1">
      <alignment horizontal="left" vertical="center" wrapText="1"/>
    </xf>
    <xf numFmtId="0" fontId="36" fillId="0" borderId="0" xfId="0" applyFont="1" applyAlignment="1">
      <alignment horizontal="left" vertical="top" wrapText="1"/>
    </xf>
    <xf numFmtId="0" fontId="30" fillId="25" borderId="15" xfId="0" applyNumberFormat="1" applyFont="1" applyFill="1" applyBorder="1" applyAlignment="1">
      <alignment horizontal="center" vertical="center" wrapText="1"/>
    </xf>
    <xf numFmtId="0" fontId="30" fillId="0" borderId="15" xfId="0" applyNumberFormat="1" applyFont="1" applyFill="1" applyBorder="1" applyAlignment="1">
      <alignment horizontal="center" vertical="center" wrapText="1"/>
    </xf>
    <xf numFmtId="0" fontId="30" fillId="0" borderId="16" xfId="0" applyNumberFormat="1" applyFont="1" applyFill="1" applyBorder="1" applyAlignment="1">
      <alignment horizontal="center" vertical="center"/>
    </xf>
    <xf numFmtId="4" fontId="29" fillId="0" borderId="17" xfId="0" applyNumberFormat="1" applyFont="1" applyFill="1" applyBorder="1" applyAlignment="1">
      <alignment horizontal="center" vertical="center"/>
    </xf>
  </cellXfs>
  <cellStyles count="125">
    <cellStyle name="20% - Акцент1 1" xfId="21"/>
    <cellStyle name="20% - Акцент1 2" xfId="20"/>
    <cellStyle name="20% - Акцент2 1" xfId="23"/>
    <cellStyle name="20% - Акцент2 2" xfId="22"/>
    <cellStyle name="20% - Акцент3 1" xfId="25"/>
    <cellStyle name="20% - Акцент3 2" xfId="24"/>
    <cellStyle name="20% - Акцент4 1" xfId="27"/>
    <cellStyle name="20% - Акцент4 2" xfId="26"/>
    <cellStyle name="20% - Акцент5 1" xfId="29"/>
    <cellStyle name="20% - Акцент5 2" xfId="28"/>
    <cellStyle name="20% - Акцент6 1" xfId="31"/>
    <cellStyle name="20% - Акцент6 2" xfId="30"/>
    <cellStyle name="40% - Акцент1 1" xfId="33"/>
    <cellStyle name="40% - Акцент1 2" xfId="32"/>
    <cellStyle name="40% - Акцент2 1" xfId="35"/>
    <cellStyle name="40% - Акцент2 2" xfId="34"/>
    <cellStyle name="40% - Акцент3 1" xfId="37"/>
    <cellStyle name="40% - Акцент3 2" xfId="36"/>
    <cellStyle name="40% - Акцент4 1" xfId="39"/>
    <cellStyle name="40% - Акцент4 2" xfId="38"/>
    <cellStyle name="40% - Акцент5 1" xfId="41"/>
    <cellStyle name="40% - Акцент5 2" xfId="40"/>
    <cellStyle name="40% - Акцент6 1" xfId="43"/>
    <cellStyle name="40% - Акцент6 2" xfId="42"/>
    <cellStyle name="60% - Акцент1 1" xfId="45"/>
    <cellStyle name="60% - Акцент1 2" xfId="44"/>
    <cellStyle name="60% - Акцент2 1" xfId="47"/>
    <cellStyle name="60% - Акцент2 2" xfId="46"/>
    <cellStyle name="60% - Акцент3 1" xfId="49"/>
    <cellStyle name="60% - Акцент3 2" xfId="48"/>
    <cellStyle name="60% - Акцент4 1" xfId="51"/>
    <cellStyle name="60% - Акцент4 2" xfId="50"/>
    <cellStyle name="60% - Акцент5 1" xfId="53"/>
    <cellStyle name="60% - Акцент5 2" xfId="52"/>
    <cellStyle name="60% - Акцент6 1" xfId="55"/>
    <cellStyle name="60% - Акцент6 2" xfId="54"/>
    <cellStyle name="Euro" xfId="1"/>
    <cellStyle name="Excel Built-in Normal" xfId="2"/>
    <cellStyle name="Normal 2" xfId="3"/>
    <cellStyle name="Акцент1 1" xfId="57"/>
    <cellStyle name="Акцент1 2" xfId="56"/>
    <cellStyle name="Акцент2 1" xfId="59"/>
    <cellStyle name="Акцент2 2" xfId="58"/>
    <cellStyle name="Акцент3 1" xfId="61"/>
    <cellStyle name="Акцент3 2" xfId="60"/>
    <cellStyle name="Акцент4 1" xfId="63"/>
    <cellStyle name="Акцент4 2" xfId="62"/>
    <cellStyle name="Акцент5 1" xfId="65"/>
    <cellStyle name="Акцент5 2" xfId="64"/>
    <cellStyle name="Акцент6 1" xfId="67"/>
    <cellStyle name="Акцент6 2" xfId="66"/>
    <cellStyle name="Ввод  1" xfId="69"/>
    <cellStyle name="Ввод  2" xfId="68"/>
    <cellStyle name="Вывод 1" xfId="71"/>
    <cellStyle name="Вывод 2" xfId="70"/>
    <cellStyle name="Вычисление 1" xfId="73"/>
    <cellStyle name="Вычисление 2" xfId="72"/>
    <cellStyle name="Заголовок 1 1" xfId="75"/>
    <cellStyle name="Заголовок 1 2" xfId="74"/>
    <cellStyle name="Заголовок 2 1" xfId="77"/>
    <cellStyle name="Заголовок 2 2" xfId="76"/>
    <cellStyle name="Заголовок 3 1" xfId="79"/>
    <cellStyle name="Заголовок 3 2" xfId="78"/>
    <cellStyle name="Заголовок 4 1" xfId="81"/>
    <cellStyle name="Заголовок 4 2" xfId="80"/>
    <cellStyle name="Итог 1" xfId="83"/>
    <cellStyle name="Итог 2" xfId="82"/>
    <cellStyle name="Контрольная ячейка 1" xfId="85"/>
    <cellStyle name="Контрольная ячейка 2" xfId="84"/>
    <cellStyle name="Название 1" xfId="87"/>
    <cellStyle name="Название 2" xfId="86"/>
    <cellStyle name="Нейтральный 1" xfId="89"/>
    <cellStyle name="Нейтральный 2" xfId="88"/>
    <cellStyle name="Обычный" xfId="0" builtinId="0"/>
    <cellStyle name="Обычный 10" xfId="90"/>
    <cellStyle name="Обычный 11" xfId="91"/>
    <cellStyle name="Обычный 12" xfId="121"/>
    <cellStyle name="Обычный 13" xfId="122"/>
    <cellStyle name="Обычный 14" xfId="123"/>
    <cellStyle name="Обычный 15" xfId="92"/>
    <cellStyle name="Обычный 16" xfId="93"/>
    <cellStyle name="Обычный 18" xfId="116"/>
    <cellStyle name="Обычный 19" xfId="94"/>
    <cellStyle name="Обычный 2" xfId="4"/>
    <cellStyle name="Обычный 2 2" xfId="5"/>
    <cellStyle name="Обычный 2 2 2" xfId="96"/>
    <cellStyle name="Обычный 2 3" xfId="6"/>
    <cellStyle name="Обычный 2 4" xfId="7"/>
    <cellStyle name="Обычный 2 5" xfId="8"/>
    <cellStyle name="Обычный 2 5 2" xfId="118"/>
    <cellStyle name="Обычный 2 6" xfId="9"/>
    <cellStyle name="Обычный 2 7" xfId="10"/>
    <cellStyle name="Обычный 2 8" xfId="95"/>
    <cellStyle name="Обычный 20" xfId="97"/>
    <cellStyle name="Обычный 21" xfId="98"/>
    <cellStyle name="Обычный 22 2" xfId="117"/>
    <cellStyle name="Обычный 24" xfId="124"/>
    <cellStyle name="Обычный 3" xfId="11"/>
    <cellStyle name="Обычный 3 2" xfId="119"/>
    <cellStyle name="Обычный 33" xfId="120"/>
    <cellStyle name="Обычный 4" xfId="99"/>
    <cellStyle name="Обычный 5" xfId="19"/>
    <cellStyle name="Обычный 6" xfId="12"/>
    <cellStyle name="Обычный 6 2" xfId="13"/>
    <cellStyle name="Обычный 7" xfId="14"/>
    <cellStyle name="Обычный 7 2" xfId="15"/>
    <cellStyle name="Обычный 8" xfId="100"/>
    <cellStyle name="Обычный 9 2" xfId="115"/>
    <cellStyle name="Плохой 1" xfId="102"/>
    <cellStyle name="Плохой 2" xfId="101"/>
    <cellStyle name="Пояснение 1" xfId="104"/>
    <cellStyle name="Пояснение 2" xfId="103"/>
    <cellStyle name="Примечание 1" xfId="106"/>
    <cellStyle name="Примечание 2" xfId="105"/>
    <cellStyle name="Связанная ячейка 1" xfId="108"/>
    <cellStyle name="Связанная ячейка 2" xfId="107"/>
    <cellStyle name="Стиль 1" xfId="16"/>
    <cellStyle name="Стиль 1 2" xfId="17"/>
    <cellStyle name="Текст предупреждения 1" xfId="110"/>
    <cellStyle name="Текст предупреждения 2" xfId="109"/>
    <cellStyle name="Финансовый 2" xfId="18"/>
    <cellStyle name="Финансовый 2 2" xfId="112"/>
    <cellStyle name="Финансовый 3" xfId="111"/>
    <cellStyle name="Хороший 1" xfId="114"/>
    <cellStyle name="Хороший 2" xfId="1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14</xdr:row>
      <xdr:rowOff>0</xdr:rowOff>
    </xdr:from>
    <xdr:ext cx="194454" cy="283457"/>
    <xdr:sp macro="" textlink="">
      <xdr:nvSpPr>
        <xdr:cNvPr id="2" name="TextBox 1"/>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3" name="TextBox 2"/>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4" name="TextBox 3"/>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5" name="TextBox 4"/>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6" name="TextBox 5"/>
        <xdr:cNvSpPr txBox="1"/>
      </xdr:nvSpPr>
      <xdr:spPr>
        <a:xfrm>
          <a:off x="609600" y="142779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7" name="TextBox 6"/>
        <xdr:cNvSpPr txBox="1"/>
      </xdr:nvSpPr>
      <xdr:spPr>
        <a:xfrm>
          <a:off x="609600" y="142779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8" name="TextBox 7"/>
        <xdr:cNvSpPr txBox="1"/>
      </xdr:nvSpPr>
      <xdr:spPr>
        <a:xfrm>
          <a:off x="609600" y="149256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9" name="TextBox 8"/>
        <xdr:cNvSpPr txBox="1"/>
      </xdr:nvSpPr>
      <xdr:spPr>
        <a:xfrm>
          <a:off x="609600" y="149256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14</xdr:row>
      <xdr:rowOff>0</xdr:rowOff>
    </xdr:from>
    <xdr:ext cx="1361" cy="180975"/>
    <xdr:sp macro="" textlink="">
      <xdr:nvSpPr>
        <xdr:cNvPr id="1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3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4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5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6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62287"/>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2443163"/>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7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8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9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0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1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3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4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5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6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7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8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8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1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1</xdr:col>
      <xdr:colOff>0</xdr:colOff>
      <xdr:row>14</xdr:row>
      <xdr:rowOff>0</xdr:rowOff>
    </xdr:from>
    <xdr:ext cx="194454" cy="283457"/>
    <xdr:sp macro="" textlink="">
      <xdr:nvSpPr>
        <xdr:cNvPr id="183" name="TextBox 182"/>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184" name="TextBox 183"/>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185" name="TextBox 184"/>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186" name="TextBox 185"/>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187" name="TextBox 186"/>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188" name="TextBox 187"/>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189" name="TextBox 188"/>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190" name="TextBox 189"/>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twoCellAnchor editAs="oneCell">
    <xdr:from>
      <xdr:col>3</xdr:col>
      <xdr:colOff>0</xdr:colOff>
      <xdr:row>14</xdr:row>
      <xdr:rowOff>0</xdr:rowOff>
    </xdr:from>
    <xdr:to>
      <xdr:col>3</xdr:col>
      <xdr:colOff>0</xdr:colOff>
      <xdr:row>15</xdr:row>
      <xdr:rowOff>38100</xdr:rowOff>
    </xdr:to>
    <xdr:sp macro="" textlink="">
      <xdr:nvSpPr>
        <xdr:cNvPr id="19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19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0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1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2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3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4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19050</xdr:rowOff>
    </xdr:to>
    <xdr:sp macro="" textlink="">
      <xdr:nvSpPr>
        <xdr:cNvPr id="251" name="Text Box 1"/>
        <xdr:cNvSpPr txBox="1">
          <a:spLocks noChangeArrowheads="1"/>
        </xdr:cNvSpPr>
      </xdr:nvSpPr>
      <xdr:spPr bwMode="auto">
        <a:xfrm>
          <a:off x="2085975" y="4991100"/>
          <a:ext cx="0" cy="1714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5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6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7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8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29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0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1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2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3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4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5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6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6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6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0</xdr:colOff>
      <xdr:row>15</xdr:row>
      <xdr:rowOff>38100</xdr:rowOff>
    </xdr:to>
    <xdr:sp macro="" textlink="">
      <xdr:nvSpPr>
        <xdr:cNvPr id="36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oneCellAnchor>
    <xdr:from>
      <xdr:col>3</xdr:col>
      <xdr:colOff>0</xdr:colOff>
      <xdr:row>15</xdr:row>
      <xdr:rowOff>0</xdr:rowOff>
    </xdr:from>
    <xdr:ext cx="0" cy="190500"/>
    <xdr:sp macro="" textlink="">
      <xdr:nvSpPr>
        <xdr:cNvPr id="3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424" name="Text Box 1"/>
        <xdr:cNvSpPr txBox="1">
          <a:spLocks noChangeArrowheads="1"/>
        </xdr:cNvSpPr>
      </xdr:nvSpPr>
      <xdr:spPr bwMode="auto">
        <a:xfrm>
          <a:off x="1733550" y="364807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4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597" name="Text Box 1"/>
        <xdr:cNvSpPr txBox="1">
          <a:spLocks noChangeArrowheads="1"/>
        </xdr:cNvSpPr>
      </xdr:nvSpPr>
      <xdr:spPr bwMode="auto">
        <a:xfrm>
          <a:off x="1733550" y="3648075"/>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5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6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1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2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3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4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5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6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770" name="Text Box 1"/>
        <xdr:cNvSpPr txBox="1">
          <a:spLocks noChangeArrowheads="1"/>
        </xdr:cNvSpPr>
      </xdr:nvSpPr>
      <xdr:spPr bwMode="auto">
        <a:xfrm>
          <a:off x="1733550" y="3800475"/>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7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8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79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0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1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2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3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4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5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6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7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8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89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0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1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2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3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943" name="Text Box 1"/>
        <xdr:cNvSpPr txBox="1">
          <a:spLocks noChangeArrowheads="1"/>
        </xdr:cNvSpPr>
      </xdr:nvSpPr>
      <xdr:spPr bwMode="auto">
        <a:xfrm>
          <a:off x="1733550" y="5600700"/>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4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5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6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7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8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99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0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1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2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3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4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5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5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5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5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5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05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6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7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8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9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0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1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2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3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4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5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6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7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8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19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0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1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1288" name="Text Box 1"/>
        <xdr:cNvSpPr txBox="1">
          <a:spLocks noChangeArrowheads="1"/>
        </xdr:cNvSpPr>
      </xdr:nvSpPr>
      <xdr:spPr bwMode="auto">
        <a:xfrm>
          <a:off x="1428750" y="13639800"/>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2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3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1461" name="Text Box 1"/>
        <xdr:cNvSpPr txBox="1">
          <a:spLocks noChangeArrowheads="1"/>
        </xdr:cNvSpPr>
      </xdr:nvSpPr>
      <xdr:spPr bwMode="auto">
        <a:xfrm>
          <a:off x="1428750" y="13639800"/>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4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15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1634" name="Text Box 1"/>
        <xdr:cNvSpPr txBox="1">
          <a:spLocks noChangeArrowheads="1"/>
        </xdr:cNvSpPr>
      </xdr:nvSpPr>
      <xdr:spPr bwMode="auto">
        <a:xfrm>
          <a:off x="1895475" y="4095750"/>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6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7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1807" name="Text Box 1"/>
        <xdr:cNvSpPr txBox="1">
          <a:spLocks noChangeArrowheads="1"/>
        </xdr:cNvSpPr>
      </xdr:nvSpPr>
      <xdr:spPr bwMode="auto">
        <a:xfrm>
          <a:off x="1895475" y="4095750"/>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8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1980" name="Text Box 1"/>
        <xdr:cNvSpPr txBox="1">
          <a:spLocks noChangeArrowheads="1"/>
        </xdr:cNvSpPr>
      </xdr:nvSpPr>
      <xdr:spPr bwMode="auto">
        <a:xfrm>
          <a:off x="1895475" y="4095750"/>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9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0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1</xdr:col>
      <xdr:colOff>0</xdr:colOff>
      <xdr:row>15</xdr:row>
      <xdr:rowOff>0</xdr:rowOff>
    </xdr:from>
    <xdr:ext cx="194454" cy="283457"/>
    <xdr:sp macro="" textlink="">
      <xdr:nvSpPr>
        <xdr:cNvPr id="2093" name="TextBox 2092"/>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94454" cy="283457"/>
    <xdr:sp macro="" textlink="">
      <xdr:nvSpPr>
        <xdr:cNvPr id="2094" name="TextBox 2093"/>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94454" cy="283457"/>
    <xdr:sp macro="" textlink="">
      <xdr:nvSpPr>
        <xdr:cNvPr id="2095" name="TextBox 2094"/>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94454" cy="283457"/>
    <xdr:sp macro="" textlink="">
      <xdr:nvSpPr>
        <xdr:cNvPr id="2096" name="TextBox 2095"/>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097" name="TextBox 2096"/>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098" name="TextBox 2097"/>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099" name="TextBox 2098"/>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100" name="TextBox 2099"/>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15</xdr:row>
      <xdr:rowOff>0</xdr:rowOff>
    </xdr:from>
    <xdr:ext cx="1361" cy="180975"/>
    <xdr:sp macro="" textlink="">
      <xdr:nvSpPr>
        <xdr:cNvPr id="210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0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1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2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3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4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5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6"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7"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8"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69"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0"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1"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2"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3"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4"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5"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6"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7"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8"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79"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0"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1"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2"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3"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4"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5"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7"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89"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0"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1"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2"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3"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4"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5"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6"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7"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8"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199"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0"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1"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2"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3"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4"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5"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6"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7"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8"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0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0"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1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2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3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4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5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6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7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7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15</xdr:row>
      <xdr:rowOff>0</xdr:rowOff>
    </xdr:from>
    <xdr:ext cx="1361" cy="180975"/>
    <xdr:sp macro="" textlink="">
      <xdr:nvSpPr>
        <xdr:cNvPr id="227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1</xdr:col>
      <xdr:colOff>0</xdr:colOff>
      <xdr:row>15</xdr:row>
      <xdr:rowOff>0</xdr:rowOff>
    </xdr:from>
    <xdr:ext cx="194454" cy="283457"/>
    <xdr:sp macro="" textlink="">
      <xdr:nvSpPr>
        <xdr:cNvPr id="2274" name="TextBox 2273"/>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94454" cy="283457"/>
    <xdr:sp macro="" textlink="">
      <xdr:nvSpPr>
        <xdr:cNvPr id="2275" name="TextBox 2274"/>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94454" cy="283457"/>
    <xdr:sp macro="" textlink="">
      <xdr:nvSpPr>
        <xdr:cNvPr id="2276" name="TextBox 2275"/>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94454" cy="283457"/>
    <xdr:sp macro="" textlink="">
      <xdr:nvSpPr>
        <xdr:cNvPr id="2277" name="TextBox 2276"/>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278" name="TextBox 2277"/>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279" name="TextBox 2278"/>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280" name="TextBox 2279"/>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15</xdr:row>
      <xdr:rowOff>0</xdr:rowOff>
    </xdr:from>
    <xdr:ext cx="184731" cy="283457"/>
    <xdr:sp macro="" textlink="">
      <xdr:nvSpPr>
        <xdr:cNvPr id="2281" name="TextBox 2280"/>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15</xdr:row>
      <xdr:rowOff>0</xdr:rowOff>
    </xdr:from>
    <xdr:ext cx="0" cy="190500"/>
    <xdr:sp macro="" textlink="">
      <xdr:nvSpPr>
        <xdr:cNvPr id="228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8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8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8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8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8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8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8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29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0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1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2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3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2342" name="Text Box 1"/>
        <xdr:cNvSpPr txBox="1">
          <a:spLocks noChangeArrowheads="1"/>
        </xdr:cNvSpPr>
      </xdr:nvSpPr>
      <xdr:spPr bwMode="auto">
        <a:xfrm>
          <a:off x="2971800" y="320992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4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5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6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7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8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39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0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1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2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3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4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4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2515"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5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6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7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2860"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8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29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3033"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0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1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71450"/>
    <xdr:sp macro="" textlink="">
      <xdr:nvSpPr>
        <xdr:cNvPr id="3206"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2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16</xdr:row>
      <xdr:rowOff>0</xdr:rowOff>
    </xdr:from>
    <xdr:ext cx="0" cy="190500"/>
    <xdr:sp macro="" textlink="">
      <xdr:nvSpPr>
        <xdr:cNvPr id="33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3319" name="TextBox 331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3320" name="TextBox 331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3321" name="TextBox 332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3322" name="TextBox 332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323" name="TextBox 332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324" name="TextBox 332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325" name="TextBox 332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326" name="TextBox 332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332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2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2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3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4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5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6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7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8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9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0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1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2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3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4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5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6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7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8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9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3500" name="TextBox 349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3501" name="TextBox 350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3502" name="TextBox 350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3503" name="TextBox 350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504" name="TextBox 350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505" name="TextBox 350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506" name="TextBox 350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3507" name="TextBox 350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twoCellAnchor editAs="oneCell">
    <xdr:from>
      <xdr:col>3</xdr:col>
      <xdr:colOff>0</xdr:colOff>
      <xdr:row>13</xdr:row>
      <xdr:rowOff>0</xdr:rowOff>
    </xdr:from>
    <xdr:to>
      <xdr:col>3</xdr:col>
      <xdr:colOff>0</xdr:colOff>
      <xdr:row>14</xdr:row>
      <xdr:rowOff>21432</xdr:rowOff>
    </xdr:to>
    <xdr:sp macro="" textlink="">
      <xdr:nvSpPr>
        <xdr:cNvPr id="350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0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1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2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3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4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5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2382</xdr:rowOff>
    </xdr:to>
    <xdr:sp macro="" textlink="">
      <xdr:nvSpPr>
        <xdr:cNvPr id="3568" name="Text Box 1"/>
        <xdr:cNvSpPr txBox="1">
          <a:spLocks noChangeArrowheads="1"/>
        </xdr:cNvSpPr>
      </xdr:nvSpPr>
      <xdr:spPr bwMode="auto">
        <a:xfrm>
          <a:off x="2314575" y="3181350"/>
          <a:ext cx="0" cy="17383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6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7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8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59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0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1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2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3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4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5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6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1"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2"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3"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4"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5"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6"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7"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8"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79"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21432</xdr:rowOff>
    </xdr:to>
    <xdr:sp macro="" textlink="">
      <xdr:nvSpPr>
        <xdr:cNvPr id="3680" name="Text Box 1"/>
        <xdr:cNvSpPr txBox="1">
          <a:spLocks noChangeArrowheads="1"/>
        </xdr:cNvSpPr>
      </xdr:nvSpPr>
      <xdr:spPr bwMode="auto">
        <a:xfrm>
          <a:off x="2314575" y="3181350"/>
          <a:ext cx="0" cy="192882"/>
        </a:xfrm>
        <a:prstGeom prst="rect">
          <a:avLst/>
        </a:prstGeom>
        <a:noFill/>
        <a:ln w="9525">
          <a:noFill/>
          <a:miter lim="800000"/>
          <a:headEnd/>
          <a:tailEnd/>
        </a:ln>
      </xdr:spPr>
    </xdr:sp>
    <xdr:clientData/>
  </xdr:twoCellAnchor>
  <xdr:oneCellAnchor>
    <xdr:from>
      <xdr:col>3</xdr:col>
      <xdr:colOff>0</xdr:colOff>
      <xdr:row>13</xdr:row>
      <xdr:rowOff>0</xdr:rowOff>
    </xdr:from>
    <xdr:ext cx="0" cy="190500"/>
    <xdr:sp macro="" textlink="">
      <xdr:nvSpPr>
        <xdr:cNvPr id="3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3741"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3914"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3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4087"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4260"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4605"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4778"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4951"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4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5124"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5297"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5410" name="TextBox 540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5411" name="TextBox 541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5412" name="TextBox 541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5413" name="TextBox 541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414" name="TextBox 541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415" name="TextBox 541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416" name="TextBox 541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417" name="TextBox 541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541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1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2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3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4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5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6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7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8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9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6"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7"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8"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09"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0"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1"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2"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3"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4"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5"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6"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7"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8"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19"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0"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1"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2"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3"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4"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5"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7"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39"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0"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1"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2"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3"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4"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5"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6"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7"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8"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49"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0"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1"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2"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3"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4"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5"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6"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7"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8"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5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0"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6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7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8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9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5591" name="TextBox 559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5592" name="TextBox 559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5593" name="TextBox 559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5594" name="TextBox 559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595" name="TextBox 559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596" name="TextBox 559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597" name="TextBox 559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5598" name="TextBox 559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5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5659"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5832"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5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6177"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6350"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6523"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6636" name="TextBox 663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6637" name="TextBox 663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6638" name="TextBox 663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6639" name="TextBox 663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6640" name="TextBox 663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6641" name="TextBox 664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6642" name="TextBox 664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6643" name="TextBox 664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664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4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4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4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4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4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5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6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7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8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9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09"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0"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1"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2"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3"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4"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5"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6"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7"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8"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19"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0"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1"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2"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3"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4"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5"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6"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7"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8"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0"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3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4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5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6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7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8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9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0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1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1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1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1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1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6817" name="TextBox 681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6818" name="TextBox 681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6819" name="TextBox 681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6820" name="TextBox 681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238124</xdr:colOff>
      <xdr:row>13</xdr:row>
      <xdr:rowOff>0</xdr:rowOff>
    </xdr:from>
    <xdr:ext cx="2881313" cy="45719"/>
    <xdr:sp macro="" textlink="">
      <xdr:nvSpPr>
        <xdr:cNvPr id="6821" name="TextBox 6820"/>
        <xdr:cNvSpPr txBox="1"/>
      </xdr:nvSpPr>
      <xdr:spPr>
        <a:xfrm flipH="1" flipV="1">
          <a:off x="666749" y="3338036"/>
          <a:ext cx="2881313" cy="45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6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6882"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6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7055"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7400"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7573"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7746"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7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7859" name="TextBox 785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7860" name="TextBox 785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7861" name="TextBox 786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7862" name="TextBox 786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7863" name="TextBox 786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7864" name="TextBox 786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7865" name="TextBox 786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7866" name="TextBox 786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786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6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6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7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8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9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0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1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3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4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5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6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7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8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9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0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1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2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3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8040" name="TextBox 803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8041" name="TextBox 804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8042" name="TextBox 804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8043" name="TextBox 804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8044" name="TextBox 804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8045" name="TextBox 804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8046" name="TextBox 804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47625" cy="1002418"/>
    <xdr:sp macro="" textlink="">
      <xdr:nvSpPr>
        <xdr:cNvPr id="8047" name="TextBox 8046"/>
        <xdr:cNvSpPr txBox="1"/>
      </xdr:nvSpPr>
      <xdr:spPr>
        <a:xfrm flipV="1">
          <a:off x="428625" y="3181350"/>
          <a:ext cx="47625" cy="100241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8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8108"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8281"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8626"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8799"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8972"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8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9085" name="TextBox 908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086" name="TextBox 908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087" name="TextBox 908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088" name="TextBox 908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089" name="TextBox 908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090" name="TextBox 908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091" name="TextBox 909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092" name="TextBox 909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909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09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09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09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09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09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09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0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6"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7"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8"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19"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0"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1"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2"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3"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4"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5"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6"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7"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8"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29"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0"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1"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2"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3"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4"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5"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7"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3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4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5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6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7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8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9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0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1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2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3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4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5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6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6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6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6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6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9266" name="TextBox 926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267" name="TextBox 926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268" name="TextBox 926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269" name="TextBox 926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270" name="TextBox 926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271" name="TextBox 927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272" name="TextBox 927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273" name="TextBox 927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9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9334"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9447" name="TextBox 944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448" name="TextBox 944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449" name="TextBox 944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450" name="TextBox 944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451" name="TextBox 945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452" name="TextBox 945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453" name="TextBox 945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9454" name="TextBox 945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945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5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5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5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5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6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7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8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9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0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1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2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3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4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5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6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6"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7"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8"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79"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0"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1"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2"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3"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4"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5"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6"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7"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8"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89"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0"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1"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2"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3"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4"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5"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7"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99"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0"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1"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2"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3"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4"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5"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6"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7"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8"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09"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0"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1"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2"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3"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4"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5"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6"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7"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8"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1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0"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2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9628" name="TextBox 962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629" name="TextBox 962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630" name="TextBox 962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9631" name="TextBox 963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9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9692"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9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0666" name="TextBox 1066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0667" name="TextBox 1066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0668" name="TextBox 1066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0669" name="TextBox 1066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0670" name="TextBox 1066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0671" name="TextBox 1067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0672" name="TextBox 1067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0673" name="TextBox 1067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067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7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7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7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7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7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8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9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0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1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2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39"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0"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1"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2"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3"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4"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5"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6"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7"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8"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49"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0"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1"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2"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3"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4"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5"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6"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7"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8"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5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0"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6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7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8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9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0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1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2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3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4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4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4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4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4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4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4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0847" name="TextBox 1084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0848" name="TextBox 1084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0849" name="TextBox 1084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0850" name="TextBox 1084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0851" name="TextBox 1085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0852" name="TextBox 1085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0853" name="TextBox 1085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10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0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1085"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1430"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1603"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1776"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1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1889" name="TextBox 1188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1890" name="TextBox 1188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1891" name="TextBox 1189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1892" name="TextBox 1189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1893" name="TextBox 1189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1894" name="TextBox 1189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1895" name="TextBox 1189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1896" name="TextBox 1189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189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89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89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0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1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2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3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4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5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6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7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8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9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0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1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2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3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4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5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6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2070" name="TextBox 1206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071" name="TextBox 1207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072" name="TextBox 1207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073" name="TextBox 1207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074" name="TextBox 1207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075" name="TextBox 1207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076" name="TextBox 1207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077" name="TextBox 1207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12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2138"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2251" name="TextBox 1225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252" name="TextBox 1225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253" name="TextBox 1225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254" name="TextBox 1225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255" name="TextBox 1225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256" name="TextBox 1225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257" name="TextBox 1225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2258" name="TextBox 1225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2259"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0"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1"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2"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3"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4"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5"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6"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7"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8"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69"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0"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1"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2"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3"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4"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5"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6"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7"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8"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7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0"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8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9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0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1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2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3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4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5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6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7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8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9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0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1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2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3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2432" name="TextBox 1243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433" name="TextBox 1243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434" name="TextBox 1243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2435" name="TextBox 1243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12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2496"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2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3469" name="TextBox 1346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3470" name="TextBox 1346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3471" name="TextBox 1347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3472" name="TextBox 1347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3473" name="TextBox 1347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3474" name="TextBox 1347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3475" name="TextBox 1347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3476" name="TextBox 1347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347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7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7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8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9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0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1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3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4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5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6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7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8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9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0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1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2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3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4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3650" name="TextBox 1364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3651" name="TextBox 1365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3652" name="TextBox 1365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3653" name="TextBox 1365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3654" name="TextBox 1365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3655" name="TextBox 1365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3656" name="TextBox 1365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13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3888"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3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4233"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2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4406"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4579"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4692" name="TextBox 1469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4693" name="TextBox 1469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4694" name="TextBox 1469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4695" name="TextBox 1469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696" name="TextBox 1469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697" name="TextBox 1469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698" name="TextBox 1469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699" name="TextBox 1469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470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0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1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2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3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4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5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6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7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8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9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0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1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2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3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4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5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6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7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7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7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4873" name="TextBox 1487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4874" name="TextBox 1487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4875" name="TextBox 1487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4876" name="TextBox 1487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877" name="TextBox 1487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878" name="TextBox 1487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879" name="TextBox 1487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4880" name="TextBox 1487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14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4941"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4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5054" name="TextBox 1505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5055" name="TextBox 1505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5056" name="TextBox 1505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5057" name="TextBox 1505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5058" name="TextBox 1505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5059" name="TextBox 1505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5060" name="TextBox 1505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5061" name="TextBox 1506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506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6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6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6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6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6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6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6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7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8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9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0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1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7"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8"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29"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0"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1"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2"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3"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4"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5"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6"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7"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8"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39"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0"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1"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2"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3"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4"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5"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6"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8"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4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5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6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7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8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9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6"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7"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8"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09"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0"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1"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2"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3"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4"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5"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6"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7"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8"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19"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0"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1"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2"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3"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4"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5"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7"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3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3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3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3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5235" name="TextBox 1523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5236" name="TextBox 1523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5237" name="TextBox 1523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5238" name="TextBox 1523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15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2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71450"/>
    <xdr:sp macro="" textlink="">
      <xdr:nvSpPr>
        <xdr:cNvPr id="15299" name="Text Box 1"/>
        <xdr:cNvSpPr txBox="1">
          <a:spLocks noChangeArrowheads="1"/>
        </xdr:cNvSpPr>
      </xdr:nvSpPr>
      <xdr:spPr bwMode="auto">
        <a:xfrm>
          <a:off x="2314575" y="3181350"/>
          <a:ext cx="0" cy="17145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3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6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7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8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59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0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1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2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6272" name="TextBox 1627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273" name="TextBox 1627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274" name="TextBox 1627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275" name="TextBox 1627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276" name="TextBox 1627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277" name="TextBox 1627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278" name="TextBox 1627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279" name="TextBox 1627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628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8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9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0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1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2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3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4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5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6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7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8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9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0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1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2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3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4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5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5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5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314575" y="3181350"/>
          <a:ext cx="1361" cy="180975"/>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6453" name="TextBox 1645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454" name="TextBox 1645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455" name="TextBox 1645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456" name="TextBox 1645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457" name="TextBox 1645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458" name="TextBox 1645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459" name="TextBox 1645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0" cy="190500"/>
    <xdr:sp macro="" textlink="">
      <xdr:nvSpPr>
        <xdr:cNvPr id="164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4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3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4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5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6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7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8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59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0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1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1"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2"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3"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4"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5"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6"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7"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8"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29"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3</xdr:col>
      <xdr:colOff>0</xdr:colOff>
      <xdr:row>13</xdr:row>
      <xdr:rowOff>0</xdr:rowOff>
    </xdr:from>
    <xdr:ext cx="0" cy="190500"/>
    <xdr:sp macro="" textlink="">
      <xdr:nvSpPr>
        <xdr:cNvPr id="16630" name="Text Box 1"/>
        <xdr:cNvSpPr txBox="1">
          <a:spLocks noChangeArrowheads="1"/>
        </xdr:cNvSpPr>
      </xdr:nvSpPr>
      <xdr:spPr bwMode="auto">
        <a:xfrm>
          <a:off x="2314575" y="3181350"/>
          <a:ext cx="0" cy="190500"/>
        </a:xfrm>
        <a:prstGeom prst="rect">
          <a:avLst/>
        </a:prstGeom>
        <a:noFill/>
        <a:ln w="9525">
          <a:noFill/>
          <a:miter lim="800000"/>
          <a:headEnd/>
          <a:tailEnd/>
        </a:ln>
      </xdr:spPr>
    </xdr:sp>
    <xdr:clientData/>
  </xdr:oneCellAnchor>
  <xdr:oneCellAnchor>
    <xdr:from>
      <xdr:col>2</xdr:col>
      <xdr:colOff>0</xdr:colOff>
      <xdr:row>13</xdr:row>
      <xdr:rowOff>0</xdr:rowOff>
    </xdr:from>
    <xdr:ext cx="194454" cy="283457"/>
    <xdr:sp macro="" textlink="">
      <xdr:nvSpPr>
        <xdr:cNvPr id="16631" name="TextBox 1663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32" name="TextBox 1663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33" name="TextBox 1663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34" name="TextBox 1663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35" name="TextBox 1663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36" name="TextBox 1663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37" name="TextBox 1663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38" name="TextBox 1663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39" name="TextBox 1663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40" name="TextBox 1663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41" name="TextBox 1664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42" name="TextBox 1664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43" name="TextBox 1664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44" name="TextBox 1664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45" name="TextBox 1664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46" name="TextBox 1664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47" name="TextBox 1664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48" name="TextBox 1664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49" name="TextBox 1664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50" name="TextBox 1664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51" name="TextBox 1665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52" name="TextBox 1665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53" name="TextBox 1665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54" name="TextBox 1665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55" name="TextBox 1665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56" name="TextBox 1665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57" name="TextBox 1665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58" name="TextBox 1665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59" name="TextBox 1665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60" name="TextBox 1665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61" name="TextBox 1666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62" name="TextBox 1666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63" name="TextBox 1666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64" name="TextBox 1666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65" name="TextBox 1666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66" name="TextBox 1666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67" name="TextBox 1666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68" name="TextBox 1666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69" name="TextBox 1666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70" name="TextBox 1666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1" name="TextBox 1667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2" name="TextBox 1667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3" name="TextBox 1667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4" name="TextBox 1667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5" name="TextBox 1667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6" name="TextBox 1667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7" name="TextBox 1667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78" name="TextBox 1667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79" name="TextBox 1667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80" name="TextBox 1667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81" name="TextBox 1668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82" name="TextBox 1668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83" name="TextBox 1668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84" name="TextBox 1668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85" name="TextBox 1668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86" name="TextBox 1668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87" name="TextBox 1668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88" name="TextBox 1668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89" name="TextBox 1668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90" name="TextBox 1668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91" name="TextBox 1669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92" name="TextBox 1669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93" name="TextBox 1669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94" name="TextBox 1669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95" name="TextBox 1669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96" name="TextBox 1669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697" name="TextBox 1669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98" name="TextBox 1669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699" name="TextBox 1669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00" name="TextBox 1669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01" name="TextBox 1670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02" name="TextBox 1670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03" name="TextBox 1670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04" name="TextBox 1670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05" name="TextBox 1670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06" name="TextBox 1670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07" name="TextBox 1670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08" name="TextBox 1670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09" name="TextBox 1670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10" name="TextBox 1670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11" name="TextBox 1671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12" name="TextBox 1671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13" name="TextBox 1671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14" name="TextBox 1671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15" name="TextBox 1671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16" name="TextBox 1671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17" name="TextBox 1671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18" name="TextBox 1671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19" name="TextBox 1671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20" name="TextBox 1671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21" name="TextBox 1672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22" name="TextBox 1672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23" name="TextBox 1672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24" name="TextBox 1672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25" name="TextBox 1672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26" name="TextBox 1672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27" name="TextBox 1672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28" name="TextBox 1672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29" name="TextBox 1672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30" name="TextBox 1672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31" name="TextBox 1673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32" name="TextBox 1673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33" name="TextBox 1673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34" name="TextBox 1673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35" name="TextBox 1673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36" name="TextBox 1673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37" name="TextBox 1673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38" name="TextBox 1673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39" name="TextBox 1673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40" name="TextBox 1673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41" name="TextBox 1674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42" name="TextBox 1674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43" name="TextBox 1674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44" name="TextBox 1674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45" name="TextBox 1674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46" name="TextBox 1674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47" name="TextBox 1674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48" name="TextBox 1674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49" name="TextBox 1674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50" name="TextBox 1674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51" name="TextBox 1675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52" name="TextBox 1675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53" name="TextBox 1675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54" name="TextBox 1675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55" name="TextBox 1675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56" name="TextBox 1675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57" name="TextBox 1675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58" name="TextBox 1675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59" name="TextBox 1675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60" name="TextBox 1675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61" name="TextBox 1676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62" name="TextBox 1676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63" name="TextBox 1676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64" name="TextBox 1676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65" name="TextBox 1676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66" name="TextBox 1676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67" name="TextBox 1676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68" name="TextBox 1676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69" name="TextBox 1676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70" name="TextBox 1676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71" name="TextBox 1677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72" name="TextBox 1677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73" name="TextBox 1677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74" name="TextBox 16773"/>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75" name="TextBox 16774"/>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76" name="TextBox 1677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77" name="TextBox 1677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78" name="TextBox 16777"/>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79" name="TextBox 16778"/>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80" name="TextBox 1677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81" name="TextBox 1678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82" name="TextBox 16781"/>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83" name="TextBox 16782"/>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84" name="TextBox 1678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85" name="TextBox 1678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86" name="TextBox 1678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87" name="TextBox 1678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88" name="TextBox 1678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89" name="TextBox 1678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90" name="TextBox 1678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91" name="TextBox 1679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92" name="TextBox 1679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93" name="TextBox 1679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94" name="TextBox 1679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795" name="TextBox 1679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96" name="TextBox 1679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97" name="TextBox 1679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98" name="TextBox 1679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799" name="TextBox 1679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0" name="TextBox 16799"/>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1" name="TextBox 16800"/>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2" name="TextBox 1680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3" name="TextBox 1680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4" name="TextBox 1680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5" name="TextBox 1680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6" name="TextBox 16805"/>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07" name="TextBox 16806"/>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808" name="TextBox 1680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809" name="TextBox 16808"/>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810" name="TextBox 16809"/>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811" name="TextBox 16810"/>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12" name="TextBox 16811"/>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13" name="TextBox 16812"/>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14" name="TextBox 16813"/>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94454" cy="283457"/>
    <xdr:sp macro="" textlink="">
      <xdr:nvSpPr>
        <xdr:cNvPr id="16815" name="TextBox 16814"/>
        <xdr:cNvSpPr txBox="1"/>
      </xdr:nvSpPr>
      <xdr:spPr>
        <a:xfrm>
          <a:off x="428625" y="3181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816" name="TextBox 16815"/>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817" name="TextBox 16816"/>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2</xdr:col>
      <xdr:colOff>0</xdr:colOff>
      <xdr:row>13</xdr:row>
      <xdr:rowOff>0</xdr:rowOff>
    </xdr:from>
    <xdr:ext cx="184731" cy="283457"/>
    <xdr:sp macro="" textlink="">
      <xdr:nvSpPr>
        <xdr:cNvPr id="16818" name="TextBox 16817"/>
        <xdr:cNvSpPr txBox="1"/>
      </xdr:nvSpPr>
      <xdr:spPr>
        <a:xfrm>
          <a:off x="428625" y="31813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A13" zoomScaleNormal="100" workbookViewId="0">
      <selection activeCell="D26" sqref="D26"/>
    </sheetView>
  </sheetViews>
  <sheetFormatPr defaultRowHeight="12" x14ac:dyDescent="0.2"/>
  <cols>
    <col min="1" max="1" width="4.5703125" style="5" customWidth="1"/>
    <col min="2" max="2" width="6.5703125" style="5" hidden="1" customWidth="1"/>
    <col min="3" max="3" width="21.42578125" style="5" customWidth="1"/>
    <col min="4" max="4" width="54.42578125" style="5" customWidth="1"/>
    <col min="5" max="5" width="9.28515625" style="5" customWidth="1"/>
    <col min="6" max="6" width="10.140625" style="5" customWidth="1"/>
    <col min="7" max="7" width="9.42578125" style="5" customWidth="1"/>
    <col min="8" max="8" width="11.85546875" style="5" customWidth="1"/>
    <col min="9" max="9" width="10.85546875" style="5" customWidth="1"/>
    <col min="10" max="10" width="10" style="5" customWidth="1"/>
    <col min="11" max="16384" width="9.140625" style="5"/>
  </cols>
  <sheetData>
    <row r="1" spans="1:10" x14ac:dyDescent="0.2">
      <c r="A1" s="1"/>
      <c r="B1" s="1"/>
      <c r="C1" s="1"/>
      <c r="D1" s="1"/>
      <c r="F1" s="2" t="s">
        <v>7</v>
      </c>
    </row>
    <row r="2" spans="1:10" x14ac:dyDescent="0.2">
      <c r="A2" s="1"/>
      <c r="B2" s="1"/>
      <c r="C2" s="1"/>
      <c r="D2" s="1"/>
      <c r="F2" s="2" t="s">
        <v>17</v>
      </c>
    </row>
    <row r="3" spans="1:10" x14ac:dyDescent="0.2">
      <c r="A3" s="1"/>
      <c r="B3" s="1"/>
      <c r="C3" s="1"/>
      <c r="D3" s="1"/>
      <c r="F3" s="2" t="s">
        <v>16</v>
      </c>
    </row>
    <row r="4" spans="1:10" x14ac:dyDescent="0.2">
      <c r="A4" s="1"/>
      <c r="B4" s="1"/>
      <c r="C4" s="1"/>
      <c r="D4" s="1"/>
      <c r="F4" s="2" t="s">
        <v>8</v>
      </c>
    </row>
    <row r="5" spans="1:10" x14ac:dyDescent="0.2">
      <c r="A5" s="1"/>
      <c r="B5" s="1"/>
      <c r="C5" s="1"/>
      <c r="D5" s="1"/>
      <c r="E5" s="1"/>
      <c r="F5" s="1"/>
      <c r="G5" s="1"/>
      <c r="H5" s="1"/>
      <c r="I5" s="1"/>
    </row>
    <row r="6" spans="1:10" ht="15" x14ac:dyDescent="0.25">
      <c r="A6" s="41" t="s">
        <v>25</v>
      </c>
      <c r="B6" s="41"/>
      <c r="C6" s="41"/>
      <c r="D6" s="41"/>
      <c r="E6" s="41"/>
      <c r="F6" s="41"/>
      <c r="G6" s="41"/>
      <c r="H6" s="41"/>
      <c r="I6" s="41"/>
      <c r="J6" s="42"/>
    </row>
    <row r="7" spans="1:10" ht="15" x14ac:dyDescent="0.25">
      <c r="A7" s="41" t="s">
        <v>15</v>
      </c>
      <c r="B7" s="41"/>
      <c r="C7" s="41"/>
      <c r="D7" s="41"/>
      <c r="E7" s="41"/>
      <c r="F7" s="41"/>
      <c r="G7" s="41"/>
      <c r="H7" s="41"/>
      <c r="I7" s="41"/>
      <c r="J7" s="42"/>
    </row>
    <row r="8" spans="1:10" ht="15" x14ac:dyDescent="0.25">
      <c r="A8" s="43" t="s">
        <v>9</v>
      </c>
      <c r="B8" s="43"/>
      <c r="C8" s="43"/>
      <c r="D8" s="43"/>
      <c r="E8" s="43"/>
      <c r="F8" s="43"/>
      <c r="G8" s="43"/>
      <c r="H8" s="43"/>
      <c r="I8" s="43"/>
      <c r="J8" s="44"/>
    </row>
    <row r="9" spans="1:10" x14ac:dyDescent="0.2">
      <c r="A9" s="2"/>
      <c r="B9" s="1"/>
      <c r="C9" s="1"/>
      <c r="D9" s="21"/>
      <c r="E9" s="1"/>
      <c r="F9" s="1"/>
      <c r="G9" s="1"/>
      <c r="H9" s="1"/>
      <c r="I9" s="1"/>
    </row>
    <row r="10" spans="1:10" x14ac:dyDescent="0.2">
      <c r="A10" s="1" t="s">
        <v>10</v>
      </c>
      <c r="B10" s="1"/>
      <c r="C10" s="1"/>
      <c r="D10" s="2"/>
      <c r="E10" s="1"/>
      <c r="F10" s="1"/>
      <c r="G10" s="1"/>
      <c r="J10" s="20" t="s">
        <v>26</v>
      </c>
    </row>
    <row r="11" spans="1:10" ht="45.75" customHeight="1" x14ac:dyDescent="0.2">
      <c r="A11" s="7" t="s">
        <v>0</v>
      </c>
      <c r="B11" s="8"/>
      <c r="C11" s="8" t="s">
        <v>1</v>
      </c>
      <c r="D11" s="8" t="s">
        <v>6</v>
      </c>
      <c r="E11" s="8" t="s">
        <v>2</v>
      </c>
      <c r="F11" s="9" t="s">
        <v>4</v>
      </c>
      <c r="G11" s="8" t="s">
        <v>5</v>
      </c>
      <c r="H11" s="10" t="s">
        <v>3</v>
      </c>
      <c r="I11" s="24" t="s">
        <v>30</v>
      </c>
      <c r="J11" s="26" t="s">
        <v>31</v>
      </c>
    </row>
    <row r="12" spans="1:10" ht="161.25" customHeight="1" x14ac:dyDescent="0.2">
      <c r="A12" s="28">
        <v>1</v>
      </c>
      <c r="B12" s="29">
        <v>35</v>
      </c>
      <c r="C12" s="47" t="s">
        <v>27</v>
      </c>
      <c r="D12" s="48" t="s">
        <v>28</v>
      </c>
      <c r="E12" s="49" t="s">
        <v>29</v>
      </c>
      <c r="F12" s="32">
        <v>96</v>
      </c>
      <c r="G12" s="50">
        <v>1430</v>
      </c>
      <c r="H12" s="25">
        <f>F12*G12</f>
        <v>137280</v>
      </c>
      <c r="I12" s="25">
        <v>1255</v>
      </c>
      <c r="J12" s="30">
        <v>1280</v>
      </c>
    </row>
    <row r="13" spans="1:10" ht="13.5" customHeight="1" x14ac:dyDescent="0.2">
      <c r="A13" s="31"/>
      <c r="B13" s="32"/>
      <c r="C13" s="35" t="s">
        <v>24</v>
      </c>
      <c r="D13" s="35"/>
      <c r="E13" s="37"/>
      <c r="F13" s="33"/>
      <c r="G13" s="36"/>
      <c r="H13" s="34">
        <f>SUM(H12:H12)</f>
        <v>137280</v>
      </c>
      <c r="I13" s="34">
        <v>120480</v>
      </c>
      <c r="J13" s="34">
        <v>122880</v>
      </c>
    </row>
    <row r="14" spans="1:10" ht="13.5" customHeight="1" x14ac:dyDescent="0.2">
      <c r="A14" s="11"/>
      <c r="B14" s="12"/>
      <c r="C14" s="13"/>
      <c r="D14" s="13"/>
      <c r="E14" s="13"/>
      <c r="F14" s="13"/>
      <c r="G14" s="14"/>
      <c r="H14" s="15"/>
      <c r="I14" s="15"/>
      <c r="J14" s="16"/>
    </row>
    <row r="15" spans="1:10" x14ac:dyDescent="0.2">
      <c r="C15" s="45" t="s">
        <v>11</v>
      </c>
      <c r="D15" s="45"/>
      <c r="E15" s="45"/>
      <c r="F15" s="45"/>
      <c r="G15" s="45"/>
      <c r="H15" s="45"/>
      <c r="I15" s="23"/>
      <c r="J15" s="4"/>
    </row>
    <row r="16" spans="1:10" ht="19.5" customHeight="1" x14ac:dyDescent="0.2">
      <c r="A16" s="3" t="s">
        <v>12</v>
      </c>
      <c r="C16" s="45" t="s">
        <v>32</v>
      </c>
      <c r="D16" s="45"/>
      <c r="E16" s="45"/>
      <c r="F16" s="45"/>
      <c r="G16" s="45"/>
      <c r="H16" s="45"/>
      <c r="I16" s="45"/>
      <c r="J16" s="45"/>
    </row>
    <row r="17" spans="1:10" ht="28.5" customHeight="1" x14ac:dyDescent="0.2">
      <c r="A17" s="3" t="s">
        <v>13</v>
      </c>
      <c r="C17" s="40" t="s">
        <v>18</v>
      </c>
      <c r="D17" s="40"/>
      <c r="E17" s="40"/>
      <c r="F17" s="40"/>
      <c r="G17" s="40"/>
      <c r="H17" s="40"/>
      <c r="I17" s="40"/>
      <c r="J17" s="40"/>
    </row>
    <row r="18" spans="1:10" ht="12.75" customHeight="1" x14ac:dyDescent="0.2">
      <c r="A18" s="3"/>
      <c r="C18" s="6"/>
      <c r="D18" s="6"/>
      <c r="E18" s="6"/>
      <c r="F18" s="6"/>
      <c r="G18" s="6"/>
      <c r="H18" s="6"/>
      <c r="I18" s="22"/>
      <c r="J18" s="6"/>
    </row>
    <row r="19" spans="1:10" ht="12.75" customHeight="1" x14ac:dyDescent="0.2">
      <c r="A19" s="3"/>
      <c r="C19" s="27"/>
      <c r="D19" s="27"/>
      <c r="E19" s="27"/>
      <c r="F19" s="27"/>
      <c r="G19" s="27"/>
      <c r="H19" s="27"/>
      <c r="I19" s="27"/>
      <c r="J19" s="27"/>
    </row>
    <row r="20" spans="1:10" ht="25.5" customHeight="1" x14ac:dyDescent="0.2">
      <c r="A20" s="3"/>
      <c r="C20" s="38" t="s">
        <v>22</v>
      </c>
      <c r="D20" s="46"/>
      <c r="E20" s="17" t="s">
        <v>21</v>
      </c>
      <c r="F20" s="27"/>
      <c r="G20" s="27"/>
      <c r="H20" s="27"/>
      <c r="I20" s="27"/>
      <c r="J20" s="27"/>
    </row>
    <row r="21" spans="1:10" ht="12.75" x14ac:dyDescent="0.2">
      <c r="C21" s="18"/>
      <c r="D21" s="18"/>
      <c r="E21" s="18"/>
    </row>
    <row r="22" spans="1:10" ht="15" x14ac:dyDescent="0.2">
      <c r="C22" s="38" t="s">
        <v>19</v>
      </c>
      <c r="D22" s="39"/>
      <c r="E22" s="17" t="s">
        <v>20</v>
      </c>
    </row>
    <row r="23" spans="1:10" ht="12.75" x14ac:dyDescent="0.2">
      <c r="C23" s="18"/>
      <c r="D23" s="18"/>
      <c r="E23" s="18"/>
    </row>
    <row r="24" spans="1:10" ht="12.75" customHeight="1" x14ac:dyDescent="0.2">
      <c r="C24" s="38" t="s">
        <v>33</v>
      </c>
      <c r="D24" s="39"/>
      <c r="E24" s="17" t="s">
        <v>34</v>
      </c>
    </row>
    <row r="25" spans="1:10" ht="12.75" x14ac:dyDescent="0.2">
      <c r="C25" s="19"/>
      <c r="D25" s="19"/>
      <c r="E25" s="19"/>
    </row>
    <row r="26" spans="1:10" ht="12.75" x14ac:dyDescent="0.2">
      <c r="C26" s="19" t="s">
        <v>14</v>
      </c>
      <c r="D26" s="19"/>
      <c r="E26" s="19" t="s">
        <v>23</v>
      </c>
    </row>
  </sheetData>
  <mergeCells count="9">
    <mergeCell ref="C24:D24"/>
    <mergeCell ref="C17:J17"/>
    <mergeCell ref="A6:J6"/>
    <mergeCell ref="A7:J7"/>
    <mergeCell ref="A8:J8"/>
    <mergeCell ref="C15:H15"/>
    <mergeCell ref="C16:J16"/>
    <mergeCell ref="C22:D22"/>
    <mergeCell ref="C20:D20"/>
  </mergeCells>
  <dataValidations xWindow="1110" yWindow="585" count="1">
    <dataValidation allowBlank="1" showInputMessage="1" showErrorMessage="1" prompt="Введите наименование на гос.языке" sqref="C15:C16 E14:F14 D25:D26 C24:C26 C22"/>
  </dataValidations>
  <pageMargins left="0.31496062992125984" right="0" top="0.55118110236220474"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Министерство Здравоохранения РК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гос закуп2</cp:lastModifiedBy>
  <cp:lastPrinted>2023-11-21T07:06:25Z</cp:lastPrinted>
  <dcterms:created xsi:type="dcterms:W3CDTF">2014-01-13T07:26:03Z</dcterms:created>
  <dcterms:modified xsi:type="dcterms:W3CDTF">2023-11-21T08:05:42Z</dcterms:modified>
</cp:coreProperties>
</file>