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59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4" i="5"/>
  <c r="H15" i="5"/>
  <c r="H16" i="5"/>
  <c r="H17" i="5"/>
  <c r="H18" i="5"/>
  <c r="H19" i="5"/>
  <c r="H20" i="5"/>
  <c r="H21" i="5"/>
  <c r="H12" i="5"/>
</calcChain>
</file>

<file path=xl/sharedStrings.xml><?xml version="1.0" encoding="utf-8"?>
<sst xmlns="http://schemas.openxmlformats.org/spreadsheetml/2006/main" count="56" uniqueCount="47">
  <si>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</si>
  <si>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</si>
  <si>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</si>
  <si>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</si>
  <si>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</si>
  <si>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</si>
  <si>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</si>
  <si>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</si>
  <si>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</si>
  <si>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</si>
  <si>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</si>
  <si>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</si>
  <si>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</si>
  <si>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</si>
  <si>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</si>
  <si>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</si>
  <si>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</si>
  <si>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</si>
  <si>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</si>
  <si>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</si>
  <si>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 xml:space="preserve">Электрический микромотор 21 (3 м кабель) для HighSurg 30 (80 000 оборотов) </t>
  </si>
  <si>
    <t xml:space="preserve">Электрический микромотор 21 (3 м кабель) для HighSurg 30 (80 000 оборотов) 
Муфта двигателя: Муфта ISO3964
Скорость двигателя: 300 - 80,000 оборотов в минуту**
Maкс. движ. двигателя: 6 Ncм
Вес двигателя: 0.280 кг
Длина кабеля двигателя: 3 м
Индекс связи  (педали): IPX8
Условия рабочей среды 
Макс. 80% 
10°C - 30°C
800 гПа - 1060 гПа
</t>
  </si>
  <si>
    <t>штука</t>
  </si>
  <si>
    <t>Алмазный бур 0.8/70</t>
  </si>
  <si>
    <t>Алмазный бур диаметр головки 0.8/70 (для наконечников 80,000 оборотов)</t>
  </si>
  <si>
    <t>Алмазный бур 2.3/70</t>
  </si>
  <si>
    <t>Алмазный бур диаметр головки 2,3/70 (для наконечников 80,000 оборотов)</t>
  </si>
  <si>
    <t>Алмазный бур 4.5/70</t>
  </si>
  <si>
    <t>Алмазный бур диаметр головки 4,5/70 (для наконечников 80,000 оборотов)</t>
  </si>
  <si>
    <t>Розе бур карбидL70/⍉1</t>
  </si>
  <si>
    <t>Розе бур карбид длина стрежня 70/ диаметр головки 1 (для наконечников 80,000 оборотов)</t>
  </si>
  <si>
    <t>Розе бур карбидL70/⍉1.8</t>
  </si>
  <si>
    <t>Розе бур карбид длина стрежня 70/ диаметр головки 1.8 (для наконечников 80,000 оборотов)</t>
  </si>
  <si>
    <t>Розе бур карбидL70/⍉2.7</t>
  </si>
  <si>
    <t>Розе бур карбид длина стрежня 70/ диаметр головки 2.7 (для наконечников 80,000 оборотов)</t>
  </si>
  <si>
    <t>Розе бур карбидL70/⍉3.5</t>
  </si>
  <si>
    <t>Розе бур карбид длина стрежня 70/ диаметр головки 3.5 (для наконечников 80,000 оборотов)</t>
  </si>
  <si>
    <t>Розе бур карбидL70/⍉4.0</t>
  </si>
  <si>
    <t>Розе бур карбид длина стрежня 70/ диаметр головки 4.0 (для наконечников 80,000 оборотов)</t>
  </si>
  <si>
    <t>Розе бур карбидL70/⍉6.0</t>
  </si>
  <si>
    <t>Розе бур карбид длина стрежня 70/ диаметр головки 6.0 (для наконечников 80,000 оборотов)</t>
  </si>
  <si>
    <t>ТОО "Capital Pharmacy"</t>
  </si>
  <si>
    <t>По лоту №1 признать потенциальным победителем ТОО "Capital Pharmacy", г.Астана, ул.Керей, Жәнібек хандар, д.42/1, кв.21, на общую сумму 3 362 254,00 тенге.</t>
  </si>
  <si>
    <t>1Протокол итогов закупа способом запроса ценовых предложений №59</t>
  </si>
  <si>
    <t>22.05.2023г.</t>
  </si>
  <si>
    <t>Начальник отдела ОМОиМГ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</si>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</sst>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5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6" fillId="0" borderId="0" xfId="0" applyFont="1"/>
    <xf numFmtId="3" fontId="35" fillId="0" borderId="0" xfId="0" applyNumberFormat="1" applyFont="1" applyFill="1" applyBorder="1" applyAlignment="1">
      <alignment vertical="center"/>
    </xf>
    <xf numFmtId="0" fontId="36" fillId="0" borderId="0" xfId="0" applyFont="1"/>
    <xf numFmtId="0" fontId="31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" fontId="29" fillId="25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30" fillId="0" borderId="15" xfId="118" applyNumberFormat="1" applyFont="1" applyFill="1" applyBorder="1" applyAlignment="1">
      <alignment horizontal="center" vertical="center" wrapText="1"/>
    </xf>
    <xf numFmtId="0" fontId="30" fillId="0" borderId="14" xfId="118" applyNumberFormat="1" applyFont="1" applyFill="1" applyBorder="1" applyAlignment="1">
      <alignment horizontal="center" vertical="center" wrapText="1"/>
    </xf>
    <xf numFmtId="0" fontId="30" fillId="0" borderId="11" xfId="11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9" zoomScaleNormal="100" workbookViewId="0">
      <selection activeCell="D29" sqref="D29"/>
    </sheetView>
  </sheetViews>
  <sheetFormatPr defaultRowHeight="12" x14ac:dyDescent="0.2"/>
  <cols>
    <col min="1" max="1" width="5.42578125" style="6" customWidth="1"/>
    <col min="2" max="2" width="6.5703125" style="6" hidden="1" customWidth="1"/>
    <col min="3" max="3" width="20.28515625" style="6" customWidth="1"/>
    <col min="4" max="4" width="65.85546875" style="6" customWidth="1"/>
    <col min="5" max="5" width="8.85546875" style="6" customWidth="1"/>
    <col min="6" max="6" width="10.140625" style="6" customWidth="1"/>
    <col min="7" max="7" width="9" style="6" customWidth="1"/>
    <col min="8" max="8" width="11.42578125" style="6" customWidth="1"/>
    <col min="9" max="9" width="10" style="6" customWidth="1"/>
    <col min="10" max="16384" width="9.140625" style="6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28" t="s">
        <v>43</v>
      </c>
      <c r="B6" s="28"/>
      <c r="C6" s="28"/>
      <c r="D6" s="28"/>
      <c r="E6" s="28"/>
      <c r="F6" s="28"/>
      <c r="G6" s="28"/>
      <c r="H6" s="28"/>
      <c r="I6" s="29"/>
    </row>
    <row r="7" spans="1:9" ht="15" x14ac:dyDescent="0.25">
      <c r="A7" s="28" t="s">
        <v>19</v>
      </c>
      <c r="B7" s="28"/>
      <c r="C7" s="28"/>
      <c r="D7" s="28"/>
      <c r="E7" s="28"/>
      <c r="F7" s="28"/>
      <c r="G7" s="28"/>
      <c r="H7" s="28"/>
      <c r="I7" s="29"/>
    </row>
    <row r="8" spans="1:9" ht="15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1"/>
    </row>
    <row r="9" spans="1:9" x14ac:dyDescent="0.2">
      <c r="A9" s="2"/>
      <c r="B9" s="1"/>
      <c r="C9" s="1"/>
      <c r="D9" s="2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3" t="s">
        <v>44</v>
      </c>
    </row>
    <row r="11" spans="1:9" ht="42.75" customHeight="1" x14ac:dyDescent="0.2">
      <c r="A11" s="9" t="s">
        <v>0</v>
      </c>
      <c r="B11" s="10"/>
      <c r="C11" s="10" t="s">
        <v>1</v>
      </c>
      <c r="D11" s="10" t="s">
        <v>6</v>
      </c>
      <c r="E11" s="10" t="s">
        <v>2</v>
      </c>
      <c r="F11" s="11" t="s">
        <v>4</v>
      </c>
      <c r="G11" s="10" t="s">
        <v>5</v>
      </c>
      <c r="H11" s="12" t="s">
        <v>3</v>
      </c>
      <c r="I11" s="7" t="s">
        <v>41</v>
      </c>
    </row>
    <row r="12" spans="1:9" ht="121.5" customHeight="1" x14ac:dyDescent="0.2">
      <c r="A12" s="33">
        <v>1</v>
      </c>
      <c r="B12" s="34">
        <v>35</v>
      </c>
      <c r="C12" s="39" t="s">
        <v>20</v>
      </c>
      <c r="D12" s="43" t="s">
        <v>21</v>
      </c>
      <c r="E12" s="35" t="s">
        <v>22</v>
      </c>
      <c r="F12" s="13">
        <v>1</v>
      </c>
      <c r="G12" s="36">
        <v>2375000</v>
      </c>
      <c r="H12" s="37">
        <f>F12*G12</f>
        <v>2375000</v>
      </c>
      <c r="I12" s="38">
        <v>2365000</v>
      </c>
    </row>
    <row r="13" spans="1:9" ht="21" customHeight="1" x14ac:dyDescent="0.2">
      <c r="A13" s="33">
        <v>2</v>
      </c>
      <c r="B13" s="34"/>
      <c r="C13" s="33" t="s">
        <v>23</v>
      </c>
      <c r="D13" s="33" t="s">
        <v>24</v>
      </c>
      <c r="E13" s="35" t="s">
        <v>22</v>
      </c>
      <c r="F13" s="13">
        <v>1</v>
      </c>
      <c r="G13" s="36">
        <v>60390</v>
      </c>
      <c r="H13" s="37">
        <f t="shared" ref="H13:H21" si="0">F13*G13</f>
        <v>60390</v>
      </c>
      <c r="I13" s="38">
        <v>59379</v>
      </c>
    </row>
    <row r="14" spans="1:9" ht="21" customHeight="1" x14ac:dyDescent="0.2">
      <c r="A14" s="33">
        <v>3</v>
      </c>
      <c r="B14" s="34"/>
      <c r="C14" s="33" t="s">
        <v>25</v>
      </c>
      <c r="D14" s="33" t="s">
        <v>26</v>
      </c>
      <c r="E14" s="35" t="s">
        <v>22</v>
      </c>
      <c r="F14" s="13">
        <v>1</v>
      </c>
      <c r="G14" s="36">
        <v>152500</v>
      </c>
      <c r="H14" s="37">
        <f t="shared" si="0"/>
        <v>152500</v>
      </c>
      <c r="I14" s="38">
        <v>152000</v>
      </c>
    </row>
    <row r="15" spans="1:9" ht="21" customHeight="1" x14ac:dyDescent="0.2">
      <c r="A15" s="33">
        <v>4</v>
      </c>
      <c r="B15" s="34"/>
      <c r="C15" s="33" t="s">
        <v>27</v>
      </c>
      <c r="D15" s="33" t="s">
        <v>28</v>
      </c>
      <c r="E15" s="35" t="s">
        <v>22</v>
      </c>
      <c r="F15" s="13">
        <v>1</v>
      </c>
      <c r="G15" s="36">
        <v>152500</v>
      </c>
      <c r="H15" s="37">
        <f t="shared" si="0"/>
        <v>152500</v>
      </c>
      <c r="I15" s="38">
        <v>152000</v>
      </c>
    </row>
    <row r="16" spans="1:9" ht="21" customHeight="1" x14ac:dyDescent="0.2">
      <c r="A16" s="33">
        <v>5</v>
      </c>
      <c r="B16" s="34"/>
      <c r="C16" s="33" t="s">
        <v>29</v>
      </c>
      <c r="D16" s="33" t="s">
        <v>30</v>
      </c>
      <c r="E16" s="35" t="s">
        <v>22</v>
      </c>
      <c r="F16" s="13">
        <v>1</v>
      </c>
      <c r="G16" s="36">
        <v>106750</v>
      </c>
      <c r="H16" s="37">
        <f t="shared" si="0"/>
        <v>106750</v>
      </c>
      <c r="I16" s="38">
        <v>105750</v>
      </c>
    </row>
    <row r="17" spans="1:9" ht="21" customHeight="1" x14ac:dyDescent="0.2">
      <c r="A17" s="33">
        <v>6</v>
      </c>
      <c r="B17" s="34"/>
      <c r="C17" s="40" t="s">
        <v>31</v>
      </c>
      <c r="D17" s="41" t="s">
        <v>32</v>
      </c>
      <c r="E17" s="35" t="s">
        <v>22</v>
      </c>
      <c r="F17" s="13">
        <v>1</v>
      </c>
      <c r="G17" s="36">
        <v>106750</v>
      </c>
      <c r="H17" s="37">
        <f t="shared" si="0"/>
        <v>106750</v>
      </c>
      <c r="I17" s="38">
        <v>105750</v>
      </c>
    </row>
    <row r="18" spans="1:9" ht="21" customHeight="1" x14ac:dyDescent="0.2">
      <c r="A18" s="33">
        <v>7</v>
      </c>
      <c r="B18" s="34"/>
      <c r="C18" s="35" t="s">
        <v>33</v>
      </c>
      <c r="D18" s="42" t="s">
        <v>34</v>
      </c>
      <c r="E18" s="35" t="s">
        <v>22</v>
      </c>
      <c r="F18" s="13">
        <v>1</v>
      </c>
      <c r="G18" s="36">
        <v>140300</v>
      </c>
      <c r="H18" s="37">
        <f t="shared" si="0"/>
        <v>140300</v>
      </c>
      <c r="I18" s="38">
        <v>139700</v>
      </c>
    </row>
    <row r="19" spans="1:9" ht="21" customHeight="1" x14ac:dyDescent="0.2">
      <c r="A19" s="33">
        <v>8</v>
      </c>
      <c r="B19" s="34"/>
      <c r="C19" s="35" t="s">
        <v>35</v>
      </c>
      <c r="D19" s="42" t="s">
        <v>36</v>
      </c>
      <c r="E19" s="35" t="s">
        <v>22</v>
      </c>
      <c r="F19" s="13">
        <v>1</v>
      </c>
      <c r="G19" s="36">
        <v>140300</v>
      </c>
      <c r="H19" s="37">
        <f t="shared" si="0"/>
        <v>140300</v>
      </c>
      <c r="I19" s="38">
        <v>139700</v>
      </c>
    </row>
    <row r="20" spans="1:9" ht="21" customHeight="1" x14ac:dyDescent="0.2">
      <c r="A20" s="33">
        <v>9</v>
      </c>
      <c r="B20" s="34"/>
      <c r="C20" s="35" t="s">
        <v>37</v>
      </c>
      <c r="D20" s="42" t="s">
        <v>38</v>
      </c>
      <c r="E20" s="35" t="s">
        <v>22</v>
      </c>
      <c r="F20" s="13">
        <v>1</v>
      </c>
      <c r="G20" s="36">
        <v>36600</v>
      </c>
      <c r="H20" s="37">
        <f t="shared" si="0"/>
        <v>36600</v>
      </c>
      <c r="I20" s="38">
        <v>35700</v>
      </c>
    </row>
    <row r="21" spans="1:9" ht="21" customHeight="1" x14ac:dyDescent="0.2">
      <c r="A21" s="33">
        <v>10</v>
      </c>
      <c r="B21" s="34"/>
      <c r="C21" s="35" t="s">
        <v>39</v>
      </c>
      <c r="D21" s="42" t="s">
        <v>40</v>
      </c>
      <c r="E21" s="35" t="s">
        <v>22</v>
      </c>
      <c r="F21" s="13">
        <v>1</v>
      </c>
      <c r="G21" s="36">
        <v>108275</v>
      </c>
      <c r="H21" s="37">
        <f t="shared" si="0"/>
        <v>108275</v>
      </c>
      <c r="I21" s="38">
        <v>107275</v>
      </c>
    </row>
    <row r="22" spans="1:9" ht="13.5" customHeight="1" x14ac:dyDescent="0.2">
      <c r="A22" s="14"/>
      <c r="B22" s="15"/>
      <c r="C22" s="16"/>
      <c r="D22" s="16"/>
      <c r="E22" s="16"/>
      <c r="F22" s="16"/>
      <c r="G22" s="17"/>
      <c r="H22" s="18"/>
      <c r="I22" s="19"/>
    </row>
    <row r="23" spans="1:9" x14ac:dyDescent="0.2">
      <c r="C23" s="32" t="s">
        <v>13</v>
      </c>
      <c r="D23" s="32"/>
      <c r="E23" s="32"/>
      <c r="F23" s="32"/>
      <c r="G23" s="32"/>
      <c r="H23" s="32"/>
      <c r="I23" s="5"/>
    </row>
    <row r="24" spans="1:9" ht="30" customHeight="1" x14ac:dyDescent="0.2">
      <c r="A24" s="4" t="s">
        <v>14</v>
      </c>
      <c r="C24" s="32" t="s">
        <v>42</v>
      </c>
      <c r="D24" s="32"/>
      <c r="E24" s="32"/>
      <c r="F24" s="32"/>
      <c r="G24" s="32"/>
      <c r="H24" s="32"/>
      <c r="I24" s="32"/>
    </row>
    <row r="25" spans="1:9" ht="25.5" customHeight="1" x14ac:dyDescent="0.2">
      <c r="A25" s="4" t="s">
        <v>15</v>
      </c>
      <c r="C25" s="27" t="s">
        <v>16</v>
      </c>
      <c r="D25" s="27"/>
      <c r="E25" s="27"/>
      <c r="F25" s="27"/>
      <c r="G25" s="27"/>
      <c r="H25" s="27"/>
      <c r="I25" s="27"/>
    </row>
    <row r="26" spans="1:9" ht="12.75" customHeight="1" x14ac:dyDescent="0.2">
      <c r="A26" s="4"/>
      <c r="C26" s="8"/>
      <c r="D26" s="8"/>
      <c r="E26" s="8"/>
      <c r="F26" s="8"/>
      <c r="G26" s="8"/>
      <c r="H26" s="8"/>
      <c r="I26" s="8"/>
    </row>
    <row r="27" spans="1:9" ht="12.75" x14ac:dyDescent="0.2">
      <c r="C27" s="21"/>
      <c r="D27" s="21"/>
      <c r="E27" s="21"/>
    </row>
    <row r="28" spans="1:9" ht="15" customHeight="1" x14ac:dyDescent="0.2">
      <c r="C28" s="26" t="s">
        <v>45</v>
      </c>
      <c r="D28" s="44"/>
      <c r="E28" s="20" t="s">
        <v>46</v>
      </c>
      <c r="F28" s="25"/>
      <c r="G28" s="24"/>
      <c r="H28" s="23"/>
    </row>
    <row r="29" spans="1:9" ht="12.75" x14ac:dyDescent="0.2">
      <c r="C29" s="22"/>
      <c r="D29" s="22"/>
      <c r="E29" s="22"/>
    </row>
    <row r="30" spans="1:9" ht="12" customHeight="1" x14ac:dyDescent="0.2">
      <c r="C30" s="22" t="s">
        <v>17</v>
      </c>
      <c r="D30" s="22"/>
      <c r="E30" s="22" t="s">
        <v>18</v>
      </c>
    </row>
    <row r="31" spans="1:9" ht="12.75" x14ac:dyDescent="0.2">
      <c r="C31" s="22"/>
      <c r="D31" s="22"/>
      <c r="E31" s="22"/>
    </row>
  </sheetData>
  <mergeCells count="7">
    <mergeCell ref="C25:I25"/>
    <mergeCell ref="A6:I6"/>
    <mergeCell ref="A7:I7"/>
    <mergeCell ref="A8:I8"/>
    <mergeCell ref="C23:H23"/>
    <mergeCell ref="C24:I24"/>
    <mergeCell ref="C28:D28"/>
  </mergeCells>
  <dataValidations xWindow="1205" yWindow="509" count="1">
    <dataValidation allowBlank="1" showInputMessage="1" showErrorMessage="1" prompt="Введите наименование на гос.языке" sqref="C23:C24 E22:F22 C31:D31 D29:D30 C28:C30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2023-05-22T10:51:11Z</cp:lastPrinted>
  <dcterms:created xsi:type="dcterms:W3CDTF">2014-01-13T07:26:03Z</dcterms:created>
  <dcterms:modified xsi:type="dcterms:W3CDTF">2023-05-22T10:52:32Z</dcterms:modified>
</cp:coreProperties>
</file>