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'Лист1'!$A$9:$G$24</definedName>
  </definedNames>
  <calcPr fullCalcOnLoad="1"/>
</workbook>
</file>

<file path=xl/sharedStrings.xml><?xml version="1.0" encoding="utf-8"?>
<sst xmlns="http://schemas.openxmlformats.org/spreadsheetml/2006/main" count="49" uniqueCount="44">
  <si>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</si>
  <si>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</si>
  <si>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</si>
  <si>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</si>
  <si>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</si>
  <si>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Ед. измер.</t>
  </si>
  <si>
    <t xml:space="preserve">Наименование (МНН) </t>
  </si>
  <si>
    <t>кг</t>
  </si>
  <si>
    <t xml:space="preserve">Тетрациклин  </t>
  </si>
  <si>
    <t>таблетки, 100мг</t>
  </si>
  <si>
    <t>уп</t>
  </si>
  <si>
    <t>Уксусная кислота 99%</t>
  </si>
  <si>
    <t>Бесцветная, прозрачная жидкость с резким специфическим запахом</t>
  </si>
  <si>
    <t>Цинка окись</t>
  </si>
  <si>
    <t xml:space="preserve">кристаллический бесцветный порошок, желтеющий при постепенном нагревании и сублимирующийся при 1800 градусах. Нерастворим в воде. Степень окисления цинка в этом соединения - 2. </t>
  </si>
  <si>
    <t>аммиак</t>
  </si>
  <si>
    <t>прозрачная бесцветная жидкость с характерным острым запахом</t>
  </si>
  <si>
    <t>димедрол</t>
  </si>
  <si>
    <t>белый мелкокристаллический порошок, без запаха, горького вкуса, вызывает на языке чувство онемения</t>
  </si>
  <si>
    <t>кальция хлорид</t>
  </si>
  <si>
    <t>бесцветные кристаллы без запаха, горько-соленого вкуса. Препарат очень гигроскопичен, на воздухе расплывается</t>
  </si>
  <si>
    <t>крахмал картофельный</t>
  </si>
  <si>
    <t>белый матовый, тонкий порошок без запаха и вкуса.</t>
  </si>
  <si>
    <t>УТВЕРЖДАЮ</t>
  </si>
  <si>
    <t>Директор ГКП на ПХВ «Многопрофильная городская больница №1»</t>
  </si>
  <si>
    <t>____________________ М.Абдуов</t>
  </si>
  <si>
    <t>"___" _______________ 2023г.</t>
  </si>
  <si>
    <t>ГКП на ПХВ «Многопрофильная городская больница №1» акимата г.Астаны</t>
  </si>
  <si>
    <t>г.Астана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</si>
  <si>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indexed="8"/>
        <rFont val="Times New Roman"/>
        <family val="1"/>
      </rPr>
      <t>РЕШИЛ:</t>
    </r>
  </si>
  <si>
    <t>1.</t>
  </si>
  <si>
    <t>2.</t>
  </si>
  <si>
    <t>3.</t>
  </si>
  <si>
    <t>Потенциальному победителю в течение 10 календарных дней в соответствии с п.141 Правил предоставить Организатору закупок документы, подтверждающие соответствие квалификационным требованиям.</t>
  </si>
  <si>
    <t>Заведующая аптекой</t>
  </si>
  <si>
    <t>М.Абуова</t>
  </si>
  <si>
    <t>Начальник отдела гос.закупок</t>
  </si>
  <si>
    <t>Ж.Кыстаубаева</t>
  </si>
  <si>
    <t>24.02.2023г.</t>
  </si>
  <si>
    <t>Протокол итогов закупа способом запроса ценовых предложений №39</t>
  </si>
  <si>
    <t>лекарственных средств (субстанций)</t>
  </si>
  <si>
    <t>ТОО РОСФАРМА</t>
  </si>
  <si>
    <t xml:space="preserve">По лоту №6 признать потенциальным победителем ТОО "РОСФАРМА", г.Астана, пер.Шынтас, 2/1, на общую сумму 78 000,00 тенге. </t>
  </si>
  <si>
    <t>По лотам №1,2,3,4,5,7 закуп признать не состоявшимся ввиду непредставления ценовых предложений потенциальными поставщиками.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</si>
</sst>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[$€]* #,##0.00_);_([$€]* \(#,##0.00\);_([$€]* &quot;-&quot;??_);_(@_)"/>
    <numFmt numFmtId="173" formatCode="_-* #,##0.00_р_._-;\-* #,##0.00_р_._-;_-* \-??_р_.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sz val="10"/>
      <color indexed="8"/>
      <name val="RotisSansSerif"/>
      <family val="2"/>
    </font>
    <font>
      <u val="single"/>
      <sz val="11"/>
      <color indexed="20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Calibri"/>
      <family val="2"/>
    </font>
    <font>
      <b/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33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33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3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33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3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172" fontId="2" fillId="0" borderId="0" applyFont="0" applyFill="0" applyBorder="0" applyAlignment="0" applyProtection="0"/>
    <xf numFmtId="2" fontId="1" fillId="0" borderId="0" applyFill="0" applyProtection="0">
      <alignment/>
    </xf>
    <xf numFmtId="0" fontId="1" fillId="0" borderId="0">
      <alignment/>
      <protection/>
    </xf>
    <xf numFmtId="0" fontId="2" fillId="0" borderId="0">
      <alignment/>
      <protection/>
    </xf>
    <xf numFmtId="0" fontId="33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33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33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33" fillId="40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33" fillId="4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3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34" fillId="44" borderId="1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35" fillId="45" borderId="3" applyNumberFormat="0" applyAlignment="0" applyProtection="0"/>
    <xf numFmtId="0" fontId="7" fillId="46" borderId="4" applyNumberFormat="0" applyAlignment="0" applyProtection="0"/>
    <xf numFmtId="0" fontId="7" fillId="46" borderId="4" applyNumberFormat="0" applyAlignment="0" applyProtection="0"/>
    <xf numFmtId="0" fontId="36" fillId="45" borderId="1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3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4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42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5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6" fillId="0" borderId="0" applyNumberFormat="0" applyFill="0" applyBorder="0" applyAlignment="0" applyProtection="0"/>
    <xf numFmtId="0" fontId="47" fillId="5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9" fontId="0" fillId="0" borderId="0" applyFont="0" applyFill="0" applyBorder="0" applyAlignment="0" applyProtection="0"/>
    <xf numFmtId="0" fontId="49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ill="0" applyBorder="0" applyAlignment="0" applyProtection="0"/>
    <xf numFmtId="173" fontId="1" fillId="0" borderId="0" applyFill="0" applyBorder="0" applyAlignment="0" applyProtection="0"/>
    <xf numFmtId="0" fontId="51" fillId="5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center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2" fillId="0" borderId="0" xfId="0" applyFont="1" applyFill="1" applyAlignment="1">
      <alignment/>
    </xf>
    <xf numFmtId="0" fontId="53" fillId="0" borderId="19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 wrapText="1"/>
    </xf>
    <xf numFmtId="4" fontId="53" fillId="0" borderId="19" xfId="0" applyNumberFormat="1" applyFont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left" vertical="top" wrapText="1"/>
    </xf>
    <xf numFmtId="0" fontId="55" fillId="0" borderId="19" xfId="0" applyFont="1" applyFill="1" applyBorder="1" applyAlignment="1">
      <alignment horizontal="left" vertical="top" wrapText="1"/>
    </xf>
    <xf numFmtId="3" fontId="55" fillId="0" borderId="19" xfId="0" applyNumberFormat="1" applyFont="1" applyFill="1" applyBorder="1" applyAlignment="1">
      <alignment horizontal="left" vertical="top" wrapText="1"/>
    </xf>
    <xf numFmtId="0" fontId="21" fillId="0" borderId="0" xfId="100" applyFont="1" applyAlignment="1">
      <alignment horizontal="left" vertical="top" wrapText="1"/>
    </xf>
    <xf numFmtId="0" fontId="53" fillId="0" borderId="0" xfId="0" applyFont="1" applyFill="1" applyAlignment="1">
      <alignment horizontal="left" vertical="center" wrapText="1"/>
    </xf>
    <xf numFmtId="0" fontId="53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14" fontId="53" fillId="0" borderId="0" xfId="0" applyNumberFormat="1" applyFont="1" applyAlignment="1">
      <alignment/>
    </xf>
    <xf numFmtId="0" fontId="53" fillId="0" borderId="0" xfId="0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horizontal="left" wrapText="1"/>
    </xf>
    <xf numFmtId="0" fontId="56" fillId="0" borderId="20" xfId="0" applyFont="1" applyBorder="1" applyAlignment="1">
      <alignment horizontal="left" wrapText="1"/>
    </xf>
    <xf numFmtId="4" fontId="53" fillId="55" borderId="0" xfId="0" applyNumberFormat="1" applyFont="1" applyFill="1" applyBorder="1" applyAlignment="1">
      <alignment horizontal="center" vertical="center" wrapText="1"/>
    </xf>
    <xf numFmtId="0" fontId="31" fillId="55" borderId="0" xfId="0" applyFont="1" applyFill="1" applyBorder="1" applyAlignment="1" applyProtection="1">
      <alignment horizontal="left" vertical="center" wrapText="1"/>
      <protection/>
    </xf>
    <xf numFmtId="0" fontId="31" fillId="55" borderId="0" xfId="0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horizontal="left" vertical="top" wrapText="1"/>
      <protection/>
    </xf>
    <xf numFmtId="0" fontId="56" fillId="0" borderId="0" xfId="0" applyFont="1" applyAlignment="1">
      <alignment/>
    </xf>
    <xf numFmtId="0" fontId="54" fillId="0" borderId="0" xfId="0" applyFont="1" applyAlignment="1">
      <alignment/>
    </xf>
    <xf numFmtId="3" fontId="54" fillId="0" borderId="0" xfId="0" applyNumberFormat="1" applyFont="1" applyFill="1" applyBorder="1" applyAlignment="1">
      <alignment horizontal="center" vertical="top"/>
    </xf>
    <xf numFmtId="0" fontId="32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3" fontId="57" fillId="0" borderId="0" xfId="0" applyNumberFormat="1" applyFont="1" applyFill="1" applyBorder="1" applyAlignment="1">
      <alignment vertical="center"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0" fontId="53" fillId="0" borderId="19" xfId="0" applyFont="1" applyBorder="1" applyAlignment="1">
      <alignment/>
    </xf>
    <xf numFmtId="0" fontId="52" fillId="0" borderId="19" xfId="0" applyFont="1" applyBorder="1" applyAlignment="1">
      <alignment wrapText="1"/>
    </xf>
  </cellXfs>
  <cellStyles count="172">
    <cellStyle name="Normal" xfId="0"/>
    <cellStyle name="20% - Акцент1" xfId="15"/>
    <cellStyle name="20% - Акцент1 1" xfId="16"/>
    <cellStyle name="20% - Акцент1 2" xfId="17"/>
    <cellStyle name="20% - Акцент2" xfId="18"/>
    <cellStyle name="20% - Акцент2 1" xfId="19"/>
    <cellStyle name="20% - Акцент2 2" xfId="20"/>
    <cellStyle name="20% - Акцент3" xfId="21"/>
    <cellStyle name="20% - Акцент3 1" xfId="22"/>
    <cellStyle name="20% - Акцент3 2" xfId="23"/>
    <cellStyle name="20% - Акцент4" xfId="24"/>
    <cellStyle name="20% - Акцент4 1" xfId="25"/>
    <cellStyle name="20% - Акцент4 2" xfId="26"/>
    <cellStyle name="20% - Акцент5" xfId="27"/>
    <cellStyle name="20% - Акцент5 1" xfId="28"/>
    <cellStyle name="20% - Акцент5 2" xfId="29"/>
    <cellStyle name="20% - Акцент6" xfId="30"/>
    <cellStyle name="20% - Акцент6 1" xfId="31"/>
    <cellStyle name="20% - Акцент6 2" xfId="32"/>
    <cellStyle name="40% - Акцент1" xfId="33"/>
    <cellStyle name="40% - Акцент1 1" xfId="34"/>
    <cellStyle name="40% - Акцент1 2" xfId="35"/>
    <cellStyle name="40% - Акцент2" xfId="36"/>
    <cellStyle name="40% - Акцент2 1" xfId="37"/>
    <cellStyle name="40% - Акцент2 2" xfId="38"/>
    <cellStyle name="40% - Акцент3" xfId="39"/>
    <cellStyle name="40% - Акцент3 1" xfId="40"/>
    <cellStyle name="40% - Акцент3 2" xfId="41"/>
    <cellStyle name="40% - Акцент4" xfId="42"/>
    <cellStyle name="40% - Акцент4 1" xfId="43"/>
    <cellStyle name="40% - Акцент4 2" xfId="44"/>
    <cellStyle name="40% - Акцент5" xfId="45"/>
    <cellStyle name="40% - Акцент5 1" xfId="46"/>
    <cellStyle name="40% - Акцент5 2" xfId="47"/>
    <cellStyle name="40% - Акцент6" xfId="48"/>
    <cellStyle name="40% - Акцент6 1" xfId="49"/>
    <cellStyle name="40% - Акцент6 2" xfId="50"/>
    <cellStyle name="60% - Акцент1" xfId="51"/>
    <cellStyle name="60% - Акцент1 1" xfId="52"/>
    <cellStyle name="60% - Акцент1 2" xfId="53"/>
    <cellStyle name="60% - Акцент2" xfId="54"/>
    <cellStyle name="60% - Акцент2 1" xfId="55"/>
    <cellStyle name="60% - Акцент2 2" xfId="56"/>
    <cellStyle name="60% - Акцент3" xfId="57"/>
    <cellStyle name="60% - Акцент3 1" xfId="58"/>
    <cellStyle name="60% - Акцент3 2" xfId="59"/>
    <cellStyle name="60% - Акцент4" xfId="60"/>
    <cellStyle name="60% - Акцент4 1" xfId="61"/>
    <cellStyle name="60% - Акцент4 2" xfId="62"/>
    <cellStyle name="60% - Акцент5" xfId="63"/>
    <cellStyle name="60% - Акцент5 1" xfId="64"/>
    <cellStyle name="60% - Акцент5 2" xfId="65"/>
    <cellStyle name="60% - Акцент6" xfId="66"/>
    <cellStyle name="60% - Акцент6 1" xfId="67"/>
    <cellStyle name="60% - Акцент6 2" xfId="68"/>
    <cellStyle name="Euro" xfId="69"/>
    <cellStyle name="Excel Built-in Normal" xfId="70"/>
    <cellStyle name="Excel Built-in Normal 2" xfId="71"/>
    <cellStyle name="Normal 2" xfId="72"/>
    <cellStyle name="Акцент1" xfId="73"/>
    <cellStyle name="Акцент1 1" xfId="74"/>
    <cellStyle name="Акцент1 2" xfId="75"/>
    <cellStyle name="Акцент2" xfId="76"/>
    <cellStyle name="Акцент2 1" xfId="77"/>
    <cellStyle name="Акцент2 2" xfId="78"/>
    <cellStyle name="Акцент3" xfId="79"/>
    <cellStyle name="Акцент3 1" xfId="80"/>
    <cellStyle name="Акцент3 2" xfId="81"/>
    <cellStyle name="Акцент4" xfId="82"/>
    <cellStyle name="Акцент4 1" xfId="83"/>
    <cellStyle name="Акцент4 2" xfId="84"/>
    <cellStyle name="Акцент5" xfId="85"/>
    <cellStyle name="Акцент5 1" xfId="86"/>
    <cellStyle name="Акцент5 2" xfId="87"/>
    <cellStyle name="Акцент6" xfId="88"/>
    <cellStyle name="Акцент6 1" xfId="89"/>
    <cellStyle name="Акцент6 2" xfId="90"/>
    <cellStyle name="Ввод " xfId="91"/>
    <cellStyle name="Ввод  1" xfId="92"/>
    <cellStyle name="Ввод  2" xfId="93"/>
    <cellStyle name="Вывод" xfId="94"/>
    <cellStyle name="Вывод 1" xfId="95"/>
    <cellStyle name="Вывод 2" xfId="96"/>
    <cellStyle name="Вычисление" xfId="97"/>
    <cellStyle name="Вычисление 1" xfId="98"/>
    <cellStyle name="Вычисление 2" xfId="99"/>
    <cellStyle name="Hyperlink" xfId="100"/>
    <cellStyle name="Currency" xfId="101"/>
    <cellStyle name="Currency [0]" xfId="102"/>
    <cellStyle name="Заголовок 1" xfId="103"/>
    <cellStyle name="Заголовок 1 1" xfId="104"/>
    <cellStyle name="Заголовок 1 2" xfId="105"/>
    <cellStyle name="Заголовок 2" xfId="106"/>
    <cellStyle name="Заголовок 2 1" xfId="107"/>
    <cellStyle name="Заголовок 2 2" xfId="108"/>
    <cellStyle name="Заголовок 3" xfId="109"/>
    <cellStyle name="Заголовок 3 1" xfId="110"/>
    <cellStyle name="Заголовок 3 2" xfId="111"/>
    <cellStyle name="Заголовок 4" xfId="112"/>
    <cellStyle name="Заголовок 4 1" xfId="113"/>
    <cellStyle name="Заголовок 4 2" xfId="114"/>
    <cellStyle name="Итог" xfId="115"/>
    <cellStyle name="Итог 1" xfId="116"/>
    <cellStyle name="Итог 2" xfId="117"/>
    <cellStyle name="Контрольная ячейка" xfId="118"/>
    <cellStyle name="Контрольная ячейка 1" xfId="119"/>
    <cellStyle name="Контрольная ячейка 2" xfId="120"/>
    <cellStyle name="Название" xfId="121"/>
    <cellStyle name="Название 1" xfId="122"/>
    <cellStyle name="Название 2" xfId="123"/>
    <cellStyle name="Нейтральный" xfId="124"/>
    <cellStyle name="Нейтральный 1" xfId="125"/>
    <cellStyle name="Нейтральный 2" xfId="126"/>
    <cellStyle name="Обычный 10" xfId="127"/>
    <cellStyle name="Обычный 11" xfId="128"/>
    <cellStyle name="Обычный 15" xfId="129"/>
    <cellStyle name="Обычный 16" xfId="130"/>
    <cellStyle name="Обычный 18" xfId="131"/>
    <cellStyle name="Обычный 19" xfId="132"/>
    <cellStyle name="Обычный 2" xfId="133"/>
    <cellStyle name="Обычный 2 2" xfId="134"/>
    <cellStyle name="Обычный 2 2 2" xfId="135"/>
    <cellStyle name="Обычный 2 3" xfId="136"/>
    <cellStyle name="Обычный 2 3 2" xfId="137"/>
    <cellStyle name="Обычный 2 4" xfId="138"/>
    <cellStyle name="Обычный 2 5" xfId="139"/>
    <cellStyle name="Обычный 2 5 2" xfId="140"/>
    <cellStyle name="Обычный 2 6" xfId="141"/>
    <cellStyle name="Обычный 2 7" xfId="142"/>
    <cellStyle name="Обычный 2 8" xfId="143"/>
    <cellStyle name="Обычный 2 9" xfId="144"/>
    <cellStyle name="Обычный 20" xfId="145"/>
    <cellStyle name="Обычный 21" xfId="146"/>
    <cellStyle name="Обычный 22 2" xfId="147"/>
    <cellStyle name="Обычный 3" xfId="148"/>
    <cellStyle name="Обычный 3 2" xfId="149"/>
    <cellStyle name="Обычный 4" xfId="150"/>
    <cellStyle name="Обычный 5" xfId="151"/>
    <cellStyle name="Обычный 6" xfId="152"/>
    <cellStyle name="Обычный 6 2" xfId="153"/>
    <cellStyle name="Обычный 7" xfId="154"/>
    <cellStyle name="Обычный 7 2" xfId="155"/>
    <cellStyle name="Обычный 8" xfId="156"/>
    <cellStyle name="Обычный 9 2" xfId="157"/>
    <cellStyle name="Followed Hyperlink" xfId="158"/>
    <cellStyle name="Плохой" xfId="159"/>
    <cellStyle name="Плохой 1" xfId="160"/>
    <cellStyle name="Плохой 2" xfId="161"/>
    <cellStyle name="Пояснение" xfId="162"/>
    <cellStyle name="Пояснение 1" xfId="163"/>
    <cellStyle name="Пояснение 2" xfId="164"/>
    <cellStyle name="Примечание" xfId="165"/>
    <cellStyle name="Примечание 1" xfId="166"/>
    <cellStyle name="Примечание 2" xfId="167"/>
    <cellStyle name="Percent" xfId="168"/>
    <cellStyle name="Связанная ячейка" xfId="169"/>
    <cellStyle name="Связанная ячейка 1" xfId="170"/>
    <cellStyle name="Связанная ячейка 2" xfId="171"/>
    <cellStyle name="Стиль 1" xfId="172"/>
    <cellStyle name="Стиль 1 2" xfId="173"/>
    <cellStyle name="Стиль 1 3" xfId="174"/>
    <cellStyle name="Текст предупреждения" xfId="175"/>
    <cellStyle name="Текст предупреждения 1" xfId="176"/>
    <cellStyle name="Текст предупреждения 2" xfId="177"/>
    <cellStyle name="Comma" xfId="178"/>
    <cellStyle name="Comma [0]" xfId="179"/>
    <cellStyle name="Финансовый 2" xfId="180"/>
    <cellStyle name="Финансовый 2 2" xfId="181"/>
    <cellStyle name="Финансовый 3" xfId="182"/>
    <cellStyle name="Хороший" xfId="183"/>
    <cellStyle name="Хороший 1" xfId="184"/>
    <cellStyle name="Хороший 2" xfId="1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19</xdr:row>
      <xdr:rowOff>0</xdr:rowOff>
    </xdr:from>
    <xdr:ext cx="190500" cy="285750"/>
    <xdr:sp>
      <xdr:nvSpPr>
        <xdr:cNvPr id="1" name="TextBox 1"/>
        <xdr:cNvSpPr txBox="1">
          <a:spLocks noChangeArrowheads="1"/>
        </xdr:cNvSpPr>
      </xdr:nvSpPr>
      <xdr:spPr>
        <a:xfrm>
          <a:off x="0" y="56673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0500" cy="285750"/>
    <xdr:sp>
      <xdr:nvSpPr>
        <xdr:cNvPr id="2" name="TextBox 2"/>
        <xdr:cNvSpPr txBox="1">
          <a:spLocks noChangeArrowheads="1"/>
        </xdr:cNvSpPr>
      </xdr:nvSpPr>
      <xdr:spPr>
        <a:xfrm>
          <a:off x="0" y="56673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0500" cy="285750"/>
    <xdr:sp>
      <xdr:nvSpPr>
        <xdr:cNvPr id="3" name="TextBox 3"/>
        <xdr:cNvSpPr txBox="1">
          <a:spLocks noChangeArrowheads="1"/>
        </xdr:cNvSpPr>
      </xdr:nvSpPr>
      <xdr:spPr>
        <a:xfrm>
          <a:off x="0" y="56673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0500" cy="285750"/>
    <xdr:sp>
      <xdr:nvSpPr>
        <xdr:cNvPr id="4" name="TextBox 4"/>
        <xdr:cNvSpPr txBox="1">
          <a:spLocks noChangeArrowheads="1"/>
        </xdr:cNvSpPr>
      </xdr:nvSpPr>
      <xdr:spPr>
        <a:xfrm>
          <a:off x="0" y="56673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0500" cy="285750"/>
    <xdr:sp>
      <xdr:nvSpPr>
        <xdr:cNvPr id="5" name="TextBox 5"/>
        <xdr:cNvSpPr txBox="1">
          <a:spLocks noChangeArrowheads="1"/>
        </xdr:cNvSpPr>
      </xdr:nvSpPr>
      <xdr:spPr>
        <a:xfrm>
          <a:off x="0" y="56673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0500" cy="285750"/>
    <xdr:sp>
      <xdr:nvSpPr>
        <xdr:cNvPr id="6" name="TextBox 6"/>
        <xdr:cNvSpPr txBox="1">
          <a:spLocks noChangeArrowheads="1"/>
        </xdr:cNvSpPr>
      </xdr:nvSpPr>
      <xdr:spPr>
        <a:xfrm>
          <a:off x="0" y="56673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0500" cy="285750"/>
    <xdr:sp>
      <xdr:nvSpPr>
        <xdr:cNvPr id="7" name="TextBox 7"/>
        <xdr:cNvSpPr txBox="1">
          <a:spLocks noChangeArrowheads="1"/>
        </xdr:cNvSpPr>
      </xdr:nvSpPr>
      <xdr:spPr>
        <a:xfrm>
          <a:off x="0" y="56673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0500" cy="285750"/>
    <xdr:sp>
      <xdr:nvSpPr>
        <xdr:cNvPr id="8" name="TextBox 8"/>
        <xdr:cNvSpPr txBox="1">
          <a:spLocks noChangeArrowheads="1"/>
        </xdr:cNvSpPr>
      </xdr:nvSpPr>
      <xdr:spPr>
        <a:xfrm>
          <a:off x="0" y="56673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0500" cy="266700"/>
    <xdr:sp>
      <xdr:nvSpPr>
        <xdr:cNvPr id="9" name="TextBox 9"/>
        <xdr:cNvSpPr txBox="1">
          <a:spLocks noChangeArrowheads="1"/>
        </xdr:cNvSpPr>
      </xdr:nvSpPr>
      <xdr:spPr>
        <a:xfrm>
          <a:off x="0" y="52959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0500" cy="266700"/>
    <xdr:sp>
      <xdr:nvSpPr>
        <xdr:cNvPr id="10" name="TextBox 10"/>
        <xdr:cNvSpPr txBox="1">
          <a:spLocks noChangeArrowheads="1"/>
        </xdr:cNvSpPr>
      </xdr:nvSpPr>
      <xdr:spPr>
        <a:xfrm>
          <a:off x="0" y="52959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0500" cy="266700"/>
    <xdr:sp>
      <xdr:nvSpPr>
        <xdr:cNvPr id="11" name="TextBox 11"/>
        <xdr:cNvSpPr txBox="1">
          <a:spLocks noChangeArrowheads="1"/>
        </xdr:cNvSpPr>
      </xdr:nvSpPr>
      <xdr:spPr>
        <a:xfrm>
          <a:off x="0" y="52959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0500" cy="266700"/>
    <xdr:sp>
      <xdr:nvSpPr>
        <xdr:cNvPr id="12" name="TextBox 12"/>
        <xdr:cNvSpPr txBox="1">
          <a:spLocks noChangeArrowheads="1"/>
        </xdr:cNvSpPr>
      </xdr:nvSpPr>
      <xdr:spPr>
        <a:xfrm>
          <a:off x="0" y="52959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0500" cy="266700"/>
    <xdr:sp>
      <xdr:nvSpPr>
        <xdr:cNvPr id="13" name="TextBox 13"/>
        <xdr:cNvSpPr txBox="1">
          <a:spLocks noChangeArrowheads="1"/>
        </xdr:cNvSpPr>
      </xdr:nvSpPr>
      <xdr:spPr>
        <a:xfrm>
          <a:off x="0" y="52959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0500" cy="266700"/>
    <xdr:sp>
      <xdr:nvSpPr>
        <xdr:cNvPr id="14" name="TextBox 14"/>
        <xdr:cNvSpPr txBox="1">
          <a:spLocks noChangeArrowheads="1"/>
        </xdr:cNvSpPr>
      </xdr:nvSpPr>
      <xdr:spPr>
        <a:xfrm>
          <a:off x="0" y="52959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0500" cy="266700"/>
    <xdr:sp>
      <xdr:nvSpPr>
        <xdr:cNvPr id="15" name="TextBox 15"/>
        <xdr:cNvSpPr txBox="1">
          <a:spLocks noChangeArrowheads="1"/>
        </xdr:cNvSpPr>
      </xdr:nvSpPr>
      <xdr:spPr>
        <a:xfrm>
          <a:off x="0" y="52959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0500" cy="266700"/>
    <xdr:sp>
      <xdr:nvSpPr>
        <xdr:cNvPr id="16" name="TextBox 16"/>
        <xdr:cNvSpPr txBox="1">
          <a:spLocks noChangeArrowheads="1"/>
        </xdr:cNvSpPr>
      </xdr:nvSpPr>
      <xdr:spPr>
        <a:xfrm>
          <a:off x="0" y="52959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0500" cy="266700"/>
    <xdr:sp>
      <xdr:nvSpPr>
        <xdr:cNvPr id="17" name="TextBox 17"/>
        <xdr:cNvSpPr txBox="1">
          <a:spLocks noChangeArrowheads="1"/>
        </xdr:cNvSpPr>
      </xdr:nvSpPr>
      <xdr:spPr>
        <a:xfrm>
          <a:off x="0" y="52959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0500" cy="266700"/>
    <xdr:sp>
      <xdr:nvSpPr>
        <xdr:cNvPr id="18" name="TextBox 18"/>
        <xdr:cNvSpPr txBox="1">
          <a:spLocks noChangeArrowheads="1"/>
        </xdr:cNvSpPr>
      </xdr:nvSpPr>
      <xdr:spPr>
        <a:xfrm>
          <a:off x="0" y="52959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0500" cy="266700"/>
    <xdr:sp>
      <xdr:nvSpPr>
        <xdr:cNvPr id="19" name="TextBox 19"/>
        <xdr:cNvSpPr txBox="1">
          <a:spLocks noChangeArrowheads="1"/>
        </xdr:cNvSpPr>
      </xdr:nvSpPr>
      <xdr:spPr>
        <a:xfrm>
          <a:off x="0" y="52959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0500" cy="266700"/>
    <xdr:sp>
      <xdr:nvSpPr>
        <xdr:cNvPr id="20" name="TextBox 20"/>
        <xdr:cNvSpPr txBox="1">
          <a:spLocks noChangeArrowheads="1"/>
        </xdr:cNvSpPr>
      </xdr:nvSpPr>
      <xdr:spPr>
        <a:xfrm>
          <a:off x="0" y="52959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0500" cy="266700"/>
    <xdr:sp>
      <xdr:nvSpPr>
        <xdr:cNvPr id="21" name="TextBox 21"/>
        <xdr:cNvSpPr txBox="1">
          <a:spLocks noChangeArrowheads="1"/>
        </xdr:cNvSpPr>
      </xdr:nvSpPr>
      <xdr:spPr>
        <a:xfrm>
          <a:off x="0" y="52959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0500" cy="266700"/>
    <xdr:sp>
      <xdr:nvSpPr>
        <xdr:cNvPr id="22" name="TextBox 22"/>
        <xdr:cNvSpPr txBox="1">
          <a:spLocks noChangeArrowheads="1"/>
        </xdr:cNvSpPr>
      </xdr:nvSpPr>
      <xdr:spPr>
        <a:xfrm>
          <a:off x="0" y="52959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0500" cy="266700"/>
    <xdr:sp>
      <xdr:nvSpPr>
        <xdr:cNvPr id="23" name="TextBox 23"/>
        <xdr:cNvSpPr txBox="1">
          <a:spLocks noChangeArrowheads="1"/>
        </xdr:cNvSpPr>
      </xdr:nvSpPr>
      <xdr:spPr>
        <a:xfrm>
          <a:off x="0" y="52959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0500" cy="266700"/>
    <xdr:sp>
      <xdr:nvSpPr>
        <xdr:cNvPr id="24" name="TextBox 24"/>
        <xdr:cNvSpPr txBox="1">
          <a:spLocks noChangeArrowheads="1"/>
        </xdr:cNvSpPr>
      </xdr:nvSpPr>
      <xdr:spPr>
        <a:xfrm>
          <a:off x="0" y="52959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25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26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27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28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29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30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31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32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33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34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35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36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37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38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39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40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41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42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43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44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45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46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47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48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49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50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51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52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53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54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55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56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57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58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59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60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61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62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63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64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65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66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67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68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69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70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71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72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73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74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75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76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77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78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79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80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81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82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83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84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71450"/>
    <xdr:sp>
      <xdr:nvSpPr>
        <xdr:cNvPr id="85" name="Text Box 1"/>
        <xdr:cNvSpPr txBox="1">
          <a:spLocks noChangeArrowheads="1"/>
        </xdr:cNvSpPr>
      </xdr:nvSpPr>
      <xdr:spPr>
        <a:xfrm>
          <a:off x="1695450" y="52959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86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87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88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89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90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91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92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93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94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95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96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97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98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99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00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01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02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03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04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05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06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07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08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09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10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11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12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13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14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15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16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17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18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19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20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21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22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23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24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25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26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27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28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29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30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31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32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33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34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35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36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37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38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39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40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41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42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43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44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45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46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47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48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49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50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51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52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53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54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55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56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57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58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59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60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61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62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63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64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65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66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67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68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69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70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71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72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73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74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75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76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77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78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79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80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81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82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83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84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85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86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87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88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89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90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91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92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93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94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95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96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80975"/>
    <xdr:sp>
      <xdr:nvSpPr>
        <xdr:cNvPr id="197" name="Text Box 1"/>
        <xdr:cNvSpPr txBox="1">
          <a:spLocks noChangeArrowheads="1"/>
        </xdr:cNvSpPr>
      </xdr:nvSpPr>
      <xdr:spPr>
        <a:xfrm>
          <a:off x="1695450" y="5295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fb.ru/article/51494/oksid-tsinka-svoystva-i-primeneni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0" zoomScaleNormal="80" zoomScaleSheetLayoutView="70" workbookViewId="0" topLeftCell="A1">
      <selection activeCell="I25" sqref="I25"/>
    </sheetView>
  </sheetViews>
  <sheetFormatPr defaultColWidth="9.140625" defaultRowHeight="15"/>
  <cols>
    <col min="1" max="1" width="5.28125" style="2" customWidth="1"/>
    <col min="2" max="2" width="20.140625" style="2" customWidth="1"/>
    <col min="3" max="3" width="53.8515625" style="2" customWidth="1"/>
    <col min="4" max="4" width="10.00390625" style="2" customWidth="1"/>
    <col min="5" max="5" width="10.7109375" style="2" customWidth="1"/>
    <col min="6" max="6" width="10.00390625" style="2" customWidth="1"/>
    <col min="7" max="7" width="13.7109375" style="2" customWidth="1"/>
    <col min="8" max="8" width="11.421875" style="2" customWidth="1"/>
    <col min="9" max="16384" width="9.140625" style="2" customWidth="1"/>
  </cols>
  <sheetData>
    <row r="1" ht="12">
      <c r="E1" s="1" t="s">
        <v>23</v>
      </c>
    </row>
    <row r="2" ht="12">
      <c r="E2" s="1" t="s">
        <v>24</v>
      </c>
    </row>
    <row r="3" ht="12">
      <c r="E3" s="1" t="s">
        <v>25</v>
      </c>
    </row>
    <row r="4" ht="12">
      <c r="E4" s="1" t="s">
        <v>26</v>
      </c>
    </row>
    <row r="6" spans="1:9" ht="12">
      <c r="A6" s="16" t="s">
        <v>39</v>
      </c>
      <c r="B6" s="16"/>
      <c r="C6" s="16"/>
      <c r="D6" s="16"/>
      <c r="E6" s="16"/>
      <c r="F6" s="16"/>
      <c r="G6" s="16"/>
      <c r="H6" s="16"/>
      <c r="I6" s="16"/>
    </row>
    <row r="7" spans="1:9" ht="12">
      <c r="A7" s="16" t="s">
        <v>40</v>
      </c>
      <c r="B7" s="16"/>
      <c r="C7" s="16"/>
      <c r="D7" s="16"/>
      <c r="E7" s="16"/>
      <c r="F7" s="16"/>
      <c r="G7" s="16"/>
      <c r="H7" s="16"/>
      <c r="I7" s="16"/>
    </row>
    <row r="8" spans="1:9" ht="12">
      <c r="A8" s="17" t="s">
        <v>27</v>
      </c>
      <c r="B8" s="17"/>
      <c r="C8" s="17"/>
      <c r="D8" s="17"/>
      <c r="E8" s="17"/>
      <c r="F8" s="17"/>
      <c r="G8" s="17"/>
      <c r="H8" s="17"/>
      <c r="I8" s="17"/>
    </row>
    <row r="9" spans="1:4" ht="12">
      <c r="A9" s="1"/>
      <c r="D9" s="1"/>
    </row>
    <row r="10" spans="1:9" ht="12">
      <c r="A10" s="2" t="s">
        <v>28</v>
      </c>
      <c r="D10" s="1"/>
      <c r="H10" s="2" t="s">
        <v>38</v>
      </c>
      <c r="I10" s="18"/>
    </row>
    <row r="11" spans="1:8" ht="54" customHeight="1">
      <c r="A11" s="8" t="s">
        <v>0</v>
      </c>
      <c r="B11" s="8" t="s">
        <v>6</v>
      </c>
      <c r="C11" s="8" t="s">
        <v>1</v>
      </c>
      <c r="D11" s="8" t="s">
        <v>5</v>
      </c>
      <c r="E11" s="8" t="s">
        <v>2</v>
      </c>
      <c r="F11" s="8" t="s">
        <v>3</v>
      </c>
      <c r="G11" s="8" t="s">
        <v>4</v>
      </c>
      <c r="H11" s="36" t="s">
        <v>41</v>
      </c>
    </row>
    <row r="12" spans="1:8" ht="15">
      <c r="A12" s="7">
        <v>1</v>
      </c>
      <c r="B12" s="10" t="s">
        <v>8</v>
      </c>
      <c r="C12" s="10" t="s">
        <v>9</v>
      </c>
      <c r="D12" s="10" t="s">
        <v>10</v>
      </c>
      <c r="E12" s="11">
        <v>80</v>
      </c>
      <c r="F12" s="11">
        <v>5.92</v>
      </c>
      <c r="G12" s="9">
        <f aca="true" t="shared" si="0" ref="G12:G18">E12*F12</f>
        <v>473.6</v>
      </c>
      <c r="H12" s="35"/>
    </row>
    <row r="13" spans="1:8" ht="30">
      <c r="A13" s="7">
        <v>2</v>
      </c>
      <c r="B13" s="10" t="s">
        <v>11</v>
      </c>
      <c r="C13" s="11" t="s">
        <v>12</v>
      </c>
      <c r="D13" s="10" t="s">
        <v>7</v>
      </c>
      <c r="E13" s="11">
        <v>16</v>
      </c>
      <c r="F13" s="12">
        <v>2500</v>
      </c>
      <c r="G13" s="9">
        <f t="shared" si="0"/>
        <v>40000</v>
      </c>
      <c r="H13" s="35"/>
    </row>
    <row r="14" spans="1:8" ht="60">
      <c r="A14" s="7">
        <v>3</v>
      </c>
      <c r="B14" s="10" t="s">
        <v>13</v>
      </c>
      <c r="C14" s="13" t="s">
        <v>14</v>
      </c>
      <c r="D14" s="10" t="s">
        <v>7</v>
      </c>
      <c r="E14" s="11">
        <v>2</v>
      </c>
      <c r="F14" s="12">
        <v>6000</v>
      </c>
      <c r="G14" s="9">
        <f t="shared" si="0"/>
        <v>12000</v>
      </c>
      <c r="H14" s="35"/>
    </row>
    <row r="15" spans="1:8" ht="30">
      <c r="A15" s="7">
        <v>4</v>
      </c>
      <c r="B15" s="10" t="s">
        <v>15</v>
      </c>
      <c r="C15" s="10" t="s">
        <v>16</v>
      </c>
      <c r="D15" s="11" t="s">
        <v>7</v>
      </c>
      <c r="E15" s="12">
        <v>3</v>
      </c>
      <c r="F15" s="12">
        <v>1000</v>
      </c>
      <c r="G15" s="9">
        <f t="shared" si="0"/>
        <v>3000</v>
      </c>
      <c r="H15" s="35"/>
    </row>
    <row r="16" spans="1:8" ht="30">
      <c r="A16" s="7">
        <v>5</v>
      </c>
      <c r="B16" s="10" t="s">
        <v>17</v>
      </c>
      <c r="C16" s="10" t="s">
        <v>18</v>
      </c>
      <c r="D16" s="11" t="s">
        <v>7</v>
      </c>
      <c r="E16" s="12">
        <v>0.01</v>
      </c>
      <c r="F16" s="12">
        <v>25000</v>
      </c>
      <c r="G16" s="9">
        <f t="shared" si="0"/>
        <v>250</v>
      </c>
      <c r="H16" s="35"/>
    </row>
    <row r="17" spans="1:8" ht="45">
      <c r="A17" s="7">
        <v>6</v>
      </c>
      <c r="B17" s="10" t="s">
        <v>19</v>
      </c>
      <c r="C17" s="10" t="s">
        <v>20</v>
      </c>
      <c r="D17" s="11" t="s">
        <v>7</v>
      </c>
      <c r="E17" s="12">
        <v>12</v>
      </c>
      <c r="F17" s="12">
        <v>6500</v>
      </c>
      <c r="G17" s="9">
        <f t="shared" si="0"/>
        <v>78000</v>
      </c>
      <c r="H17" s="35">
        <v>6500</v>
      </c>
    </row>
    <row r="18" spans="1:8" ht="30">
      <c r="A18" s="7">
        <v>7</v>
      </c>
      <c r="B18" s="10" t="s">
        <v>21</v>
      </c>
      <c r="C18" s="10" t="s">
        <v>22</v>
      </c>
      <c r="D18" s="11" t="s">
        <v>7</v>
      </c>
      <c r="E18" s="12">
        <v>10</v>
      </c>
      <c r="F18" s="12">
        <v>1500</v>
      </c>
      <c r="G18" s="9">
        <f t="shared" si="0"/>
        <v>15000</v>
      </c>
      <c r="H18" s="35"/>
    </row>
    <row r="19" spans="1:9" ht="29.25" customHeight="1">
      <c r="A19" s="19"/>
      <c r="B19" s="20"/>
      <c r="C19" s="21"/>
      <c r="D19" s="21"/>
      <c r="E19" s="21"/>
      <c r="F19" s="21"/>
      <c r="G19" s="21"/>
      <c r="H19" s="21"/>
      <c r="I19" s="22"/>
    </row>
    <row r="20" spans="1:9" ht="14.25" customHeight="1">
      <c r="A20" s="3"/>
      <c r="B20" s="23" t="s">
        <v>29</v>
      </c>
      <c r="C20" s="23"/>
      <c r="D20" s="23"/>
      <c r="E20" s="23"/>
      <c r="F20" s="23"/>
      <c r="G20" s="23"/>
      <c r="H20" s="24"/>
      <c r="I20" s="24"/>
    </row>
    <row r="21" spans="1:9" ht="14.25" customHeight="1">
      <c r="A21" s="4" t="s">
        <v>30</v>
      </c>
      <c r="B21" s="23" t="s">
        <v>42</v>
      </c>
      <c r="C21" s="23"/>
      <c r="D21" s="23"/>
      <c r="E21" s="23"/>
      <c r="F21" s="23"/>
      <c r="G21" s="23"/>
      <c r="H21" s="23"/>
      <c r="I21" s="23"/>
    </row>
    <row r="22" spans="1:12" ht="12" customHeight="1">
      <c r="A22" s="4" t="s">
        <v>31</v>
      </c>
      <c r="B22" s="25" t="s">
        <v>43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9" ht="15.75" customHeight="1">
      <c r="A23" s="4" t="s">
        <v>32</v>
      </c>
      <c r="B23" s="15" t="s">
        <v>33</v>
      </c>
      <c r="C23" s="15"/>
      <c r="D23" s="15"/>
      <c r="E23" s="15"/>
      <c r="F23" s="15"/>
      <c r="G23" s="15"/>
      <c r="H23" s="15"/>
      <c r="I23" s="15"/>
    </row>
    <row r="24" spans="1:9" ht="10.5" customHeight="1">
      <c r="A24" s="4"/>
      <c r="B24" s="14"/>
      <c r="C24" s="14"/>
      <c r="D24" s="14"/>
      <c r="E24" s="14"/>
      <c r="F24" s="14"/>
      <c r="G24" s="14"/>
      <c r="H24" s="14"/>
      <c r="I24" s="14"/>
    </row>
    <row r="25" spans="2:9" ht="15">
      <c r="B25" s="26"/>
      <c r="C25" s="26"/>
      <c r="D25" s="26"/>
      <c r="E25" s="27"/>
      <c r="F25" s="28"/>
      <c r="G25" s="29"/>
      <c r="H25" s="29"/>
      <c r="I25" s="5"/>
    </row>
    <row r="26" spans="2:9" ht="15">
      <c r="B26" s="30" t="s">
        <v>34</v>
      </c>
      <c r="C26" s="31"/>
      <c r="D26" s="32" t="s">
        <v>35</v>
      </c>
      <c r="E26" s="32"/>
      <c r="F26" s="27"/>
      <c r="H26" s="32"/>
      <c r="I26" s="6"/>
    </row>
    <row r="27" spans="2:9" ht="14.25">
      <c r="B27" s="33"/>
      <c r="C27" s="33"/>
      <c r="D27" s="33"/>
      <c r="E27" s="34"/>
      <c r="F27" s="27"/>
      <c r="H27" s="34"/>
      <c r="I27" s="27"/>
    </row>
    <row r="28" spans="2:9" ht="14.25">
      <c r="B28" s="33" t="s">
        <v>36</v>
      </c>
      <c r="C28" s="33"/>
      <c r="D28" s="33" t="s">
        <v>37</v>
      </c>
      <c r="E28" s="27"/>
      <c r="F28" s="27"/>
      <c r="H28" s="34"/>
      <c r="I28" s="27"/>
    </row>
  </sheetData>
  <sheetProtection/>
  <mergeCells count="9">
    <mergeCell ref="B21:I21"/>
    <mergeCell ref="B22:L22"/>
    <mergeCell ref="B23:I23"/>
    <mergeCell ref="B26:C26"/>
    <mergeCell ref="A6:I6"/>
    <mergeCell ref="A7:I7"/>
    <mergeCell ref="A8:I8"/>
    <mergeCell ref="B19:H19"/>
    <mergeCell ref="B20:G20"/>
  </mergeCells>
  <dataValidations count="2">
    <dataValidation allowBlank="1" showInputMessage="1" showErrorMessage="1" prompt="Введите наименование на гос.языке" sqref="I25:I26 B26:B28 C27:C28 B20:B22"/>
    <dataValidation type="list" allowBlank="1" showInputMessage="1" showErrorMessage="1" sqref="D18">
      <formula1>INDIRECT(Лист1!#REF!)</formula1>
    </dataValidation>
  </dataValidations>
  <hyperlinks>
    <hyperlink ref="C14" r:id="rId1" display="https://fb.ru/article/51494/oksid-tsinka-svoystva-i-primenenie"/>
  </hyperlinks>
  <printOptions/>
  <pageMargins left="0" right="0" top="0.35433070866141736" bottom="0.35433070866141736" header="0.31496062992125984" footer="0.31496062992125984"/>
  <pageSetup horizontalDpi="600" verticalDpi="600" orientation="landscape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7" sqref="F17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2023-03-24T06:26:05Z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