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50" activeTab="0"/>
  </bookViews>
  <sheets>
    <sheet name="Лист1" sheetId="1" r:id="rId1"/>
    <sheet name="Лист2" sheetId="2" r:id="rId2"/>
    <sheet name="Лист3" sheetId="3" r:id="rId3"/>
  </sheets>
  <definedNames>
    <definedName name="_xlnm.Print_Area" localSheetId="0">'Лист1'!$A$11:$G$21</definedName>
  </definedNames>
  <calcPr fullCalcOnLoad="1"/>
</workbook>
</file>

<file path=xl/sharedStrings.xml><?xml version="1.0" encoding="utf-8"?>
<sst xmlns="http://schemas.openxmlformats.org/spreadsheetml/2006/main" count="41" uniqueCount="40">
  <si>
    <t>№ лота</t>
  </si>
  <si>
    <t>Техническая спецификация</t>
  </si>
  <si>
    <t>Количество</t>
  </si>
  <si>
    <t>Цена за ед., тенге</t>
  </si>
  <si>
    <t>Сумма, выделенная для закупа, тенге</t>
  </si>
  <si>
    <t>Ед. измер.</t>
  </si>
  <si>
    <t xml:space="preserve">Наименование (МНН) </t>
  </si>
  <si>
    <t>шт</t>
  </si>
  <si>
    <t>Кассета Endogia фиолетовая 60 мм</t>
  </si>
  <si>
    <t>шт.</t>
  </si>
  <si>
    <t xml:space="preserve">  Аппарат сшивающий кожный, 35 широких скобок
Механический сшивающий аппарат для закрытия операционных ран на коже при различных хирургических вмешательствах. Рабочая часть оснащена индикатором правильной установки рабочей части на кожу. Заряжен 35 скобками из нержавеющей стали со специальным покрытием, снижающим трение, тканевую адгезию и обеспечивающим легкость установки и последующей экстракции скобок. Диаметр проволоки 0,58 мм, ширина коронки 6,9 мм, высота закрытой скобки 3,9 мм. Предназначен для использования у одного пациента. Не перезаряжается и не предназначен для повторной стерилизации. Поставляется заряженным, стерильным.        1 упаковка (6 шт. в каждой упаковке)
</t>
  </si>
  <si>
    <t xml:space="preserve">Одноразовые кассеты изгибаемые для эндоскопического сшивающего  аппарата  Endo GIA Universal и UltraUniversal </t>
  </si>
  <si>
    <t>одноразовая кассета с титановыми скрепками, синяя, длина шва 60мм, высота скрепок открытых 3,5мм, закрытых 1,5мм, 2 тройных ряда скрепок (кишка, желудок, долевой бронх и т.д.)Кассеты для универсального аппарата линейного анастомоза,  пересекающие и сшивающие, изгибаемые, длина шва 60 мм.
• Кассеты к  перезаряжаемым пересекающим и сшивающим универсальным эндоскопическим аппаратам, налагающим два трёхрядных линейных шва с пересечением ткани между ними ножом. 
• Нож включён  в конструкцию кассеты, что обеспечивает каждое пересечение/прошивание новым ножом и снижает риск переноса инфекции. В кассету включена  система  сведения браншей  кассеты ножом при прошивании/пересечении,  что повышает качество прошивания. 
• Кассета изгибаема за счёт узла артикуляции. Узел включён  в конструкцию кассеты , что снижает риск поломки при эндоскопических операциях 
• Наличие ступенчатой бранши улучшает компрессию тканей. стерильные</t>
  </si>
  <si>
    <t>одноразовая кассета с титановыми скрепками, фиолетовая, длина 60мм, изгибаемый средне/утолщенный картридж, 2 тройных ряда скрепок высотой 3мм-3,5мм-4мм, толщина тканей 1,5-2,25мм.Кассеты для универсального аппарата линейного анастомоза,  пересекающие и сшивающие, изгибаемые, длина шва 60 мм, два тройных ступенчатых ряда скрепок высота незакрытой скрепки 3,0, 3,5 и 4,0 мм, для нормальной и утолщённой ткани (лёгкое, бронх, желудок, прямая кишка, пилорический отдел желудка, и т.д.)
• Кассеты к  перезаряжаемым пересекающим и сшивающим универсальным эндоскопическим аппаратам, налагающим два трёхрядных линейных шва с пересечением ткани между ними ножом.  • Нож включён  в конструкцию кассеты, что обеспечивает каждое пересечение/прошивание новым ножом и снижает риск переноса инфекции. В кассету включена  система  сведения браншей  кассеты ножом при прошивании/пересечении,  что повышает качество прошивания. 
• Кассета изгибаема за счёт узла артикуляции. Узел включён  в конструкцию кассеты , что снижает риск поломки при эндоскопических операциях 
• Наличие ступенчатой бранши улучшает компрессию тканей
• Две трёхрядных ступенчатых линии скрепок высотой 3,0, 3,5 и 4,0 мм обеспечивают прошивание тканей переменной толщины. • Скрепки созданы из титановой проволоки,расположены в шахматном порядке.  стерильные</t>
  </si>
  <si>
    <t xml:space="preserve">Аппарат сшивающий кожный  (35 широких скобок)                                          </t>
  </si>
  <si>
    <t>УТВЕРЖДАЮ</t>
  </si>
  <si>
    <t>Директор ГКП на ПХВ «Многопрофильная городская больница №1»</t>
  </si>
  <si>
    <t>____________________ М.Абдуов</t>
  </si>
  <si>
    <t>"___" _______________ 2023г.</t>
  </si>
  <si>
    <t>ГКП на ПХВ «Многопрофильная городская больница №1» акимата г.Астаны</t>
  </si>
  <si>
    <t>г.Астана</t>
  </si>
  <si>
    <t>24.02.2023г.</t>
  </si>
  <si>
    <t>медицинских изделий</t>
  </si>
  <si>
    <t>Протокол итогов закупа способом запроса ценовых предложений №40</t>
  </si>
  <si>
    <r>
      <t xml:space="preserve">Организатор закупок по итогам рассмотрения ценовых предложений предоставленных потенциальными поставщиками </t>
    </r>
    <r>
      <rPr>
        <b/>
        <sz val="9"/>
        <color indexed="8"/>
        <rFont val="Times New Roman"/>
        <family val="1"/>
      </rPr>
      <t>РЕШИЛ:</t>
    </r>
  </si>
  <si>
    <t>1.</t>
  </si>
  <si>
    <t>2.</t>
  </si>
  <si>
    <t>3.</t>
  </si>
  <si>
    <t>Потенциальному победителю в течение 10 календарных дней в соответствии с п.141 Правил предоставить Организатору закупок документы, подтверждающие соответствие квалификационным требованиям.</t>
  </si>
  <si>
    <t>Заведующая аптекой</t>
  </si>
  <si>
    <t>М.Абуова</t>
  </si>
  <si>
    <t>Начальник отдела гос.закупок</t>
  </si>
  <si>
    <t>Ж.Кыстаубаева</t>
  </si>
  <si>
    <t>ТОО ЖанаМедТех</t>
  </si>
  <si>
    <t>ТОО Альфа Медика Казахстан</t>
  </si>
  <si>
    <t>ТОО MedIntelCompany</t>
  </si>
  <si>
    <t>Заведующий опер.блоком</t>
  </si>
  <si>
    <t>С.Абдуалиев</t>
  </si>
  <si>
    <t xml:space="preserve">По лотам №1,2 признать потенциальным победителем ТОО "ЖанаМедТех", г.Алматы, ул.Тимирязева, 42 корп15, блок 108 офис 406, на общую сумму 612 500,00 тенге. </t>
  </si>
  <si>
    <t>По лоту №3 признать потенциальным победителем ТОО "Альфа Медика Казахстан", г.Семей, ул.А.Ибраева, 181 на сумму 1 810 760 тенге.</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</si>
</sst>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_-* #,##0.00_р_._-;\-* #,##0.00_р_._-;_-* \-??_р_._-;_-@_-"/>
    <numFmt numFmtId="174" formatCode="0.000000"/>
    <numFmt numFmtId="175" formatCode="0.00000"/>
    <numFmt numFmtId="176" formatCode="0.0000"/>
    <numFmt numFmtId="177" formatCode="0.000"/>
    <numFmt numFmtId="178" formatCode="0.0"/>
  </numFmts>
  <fonts count="65">
    <font>
      <sz val="11"/>
      <color theme="1"/>
      <name val="Calibri"/>
      <family val="2"/>
    </font>
    <font>
      <sz val="11"/>
      <color indexed="8"/>
      <name val="Calibri"/>
      <family val="2"/>
    </font>
    <font>
      <sz val="10"/>
      <name val="Arial"/>
      <family val="2"/>
    </font>
    <font>
      <sz val="10"/>
      <name val="Arial Cyr"/>
      <family val="0"/>
    </font>
    <font>
      <b/>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color indexed="8"/>
      <name val="Times New Roman"/>
      <family val="1"/>
    </font>
    <font>
      <sz val="10"/>
      <name val="Times New Roman"/>
      <family val="1"/>
    </font>
    <font>
      <sz val="8"/>
      <name val="Times New Roman"/>
      <family val="1"/>
    </font>
    <font>
      <sz val="9"/>
      <name val="Times New Roman"/>
      <family val="1"/>
    </font>
    <font>
      <b/>
      <sz val="11"/>
      <name val="Times New Roman"/>
      <family val="1"/>
    </font>
    <font>
      <u val="single"/>
      <sz val="11"/>
      <color indexed="12"/>
      <name val="Calibri"/>
      <family val="2"/>
    </font>
    <font>
      <sz val="18"/>
      <color indexed="56"/>
      <name val="Cambria"/>
      <family val="2"/>
    </font>
    <font>
      <sz val="10"/>
      <color indexed="8"/>
      <name val="RotisSansSerif"/>
      <family val="2"/>
    </font>
    <font>
      <u val="single"/>
      <sz val="11"/>
      <color indexed="20"/>
      <name val="Calibri"/>
      <family val="2"/>
    </font>
    <font>
      <sz val="9"/>
      <color indexed="8"/>
      <name val="Times New Roman"/>
      <family val="1"/>
    </font>
    <font>
      <sz val="10"/>
      <color indexed="8"/>
      <name val="Times New Roman"/>
      <family val="1"/>
    </font>
    <font>
      <b/>
      <sz val="10"/>
      <color indexed="8"/>
      <name val="Times New Roman"/>
      <family val="1"/>
    </font>
    <font>
      <sz val="9"/>
      <color indexed="8"/>
      <name val="Calibri"/>
      <family val="2"/>
    </font>
    <font>
      <sz val="11"/>
      <color indexed="8"/>
      <name val="Times New Roman"/>
      <family val="1"/>
    </font>
    <font>
      <b/>
      <sz val="11"/>
      <color indexed="8"/>
      <name val="Times New Roman"/>
      <family val="1"/>
    </font>
    <font>
      <b/>
      <sz val="10"/>
      <name val="Times New Roman"/>
      <family val="1"/>
    </font>
    <font>
      <b/>
      <sz val="10"/>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0"/>
      <color theme="1"/>
      <name val="RotisSansSerif"/>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theme="1"/>
      <name val="Times New Roman"/>
      <family val="1"/>
    </font>
    <font>
      <sz val="9"/>
      <color theme="1"/>
      <name val="Times New Roman"/>
      <family val="1"/>
    </font>
    <font>
      <sz val="10"/>
      <color theme="1"/>
      <name val="Times New Roman"/>
      <family val="1"/>
    </font>
    <font>
      <b/>
      <sz val="10"/>
      <color theme="1"/>
      <name val="Times New Roman"/>
      <family val="1"/>
    </font>
    <font>
      <sz val="9"/>
      <color theme="1"/>
      <name val="Calibri"/>
      <family val="2"/>
    </font>
    <font>
      <sz val="11"/>
      <color theme="1"/>
      <name val="Times New Roman"/>
      <family val="1"/>
    </font>
    <font>
      <b/>
      <sz val="11"/>
      <color theme="1"/>
      <name val="Times New Roman"/>
      <family val="1"/>
    </font>
    <font>
      <b/>
      <sz val="10"/>
      <color theme="1"/>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s>
  <cellStyleXfs count="1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38" fillId="2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38" fillId="27"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8"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38"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8"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172" fontId="2" fillId="0" borderId="0" applyFont="0" applyFill="0" applyBorder="0" applyAlignment="0" applyProtection="0"/>
    <xf numFmtId="2" fontId="1" fillId="0" borderId="0" applyFill="0" applyProtection="0">
      <alignment/>
    </xf>
    <xf numFmtId="0" fontId="1" fillId="0" borderId="0">
      <alignment/>
      <protection/>
    </xf>
    <xf numFmtId="0" fontId="2" fillId="0" borderId="0">
      <alignment/>
      <protection/>
    </xf>
    <xf numFmtId="0" fontId="38" fillId="34"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38" fillId="3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38"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38" fillId="40"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38" fillId="4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8"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39" fillId="44" borderId="1" applyNumberFormat="0" applyAlignment="0" applyProtection="0"/>
    <xf numFmtId="0" fontId="6" fillId="13" borderId="2" applyNumberFormat="0" applyAlignment="0" applyProtection="0"/>
    <xf numFmtId="0" fontId="6" fillId="13" borderId="2" applyNumberFormat="0" applyAlignment="0" applyProtection="0"/>
    <xf numFmtId="0" fontId="40" fillId="45" borderId="3" applyNumberFormat="0" applyAlignment="0" applyProtection="0"/>
    <xf numFmtId="0" fontId="7" fillId="46" borderId="4" applyNumberFormat="0" applyAlignment="0" applyProtection="0"/>
    <xf numFmtId="0" fontId="7" fillId="46" borderId="4" applyNumberFormat="0" applyAlignment="0" applyProtection="0"/>
    <xf numFmtId="0" fontId="41" fillId="45" borderId="1" applyNumberFormat="0" applyAlignment="0" applyProtection="0"/>
    <xf numFmtId="0" fontId="8" fillId="46" borderId="2" applyNumberFormat="0" applyAlignment="0" applyProtection="0"/>
    <xf numFmtId="0" fontId="8" fillId="46" borderId="2" applyNumberFormat="0" applyAlignment="0" applyProtection="0"/>
    <xf numFmtId="0" fontId="4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44" fillId="0" borderId="7"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45" fillId="0" borderId="9"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45"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6" fillId="0" borderId="11"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47" fillId="47" borderId="13" applyNumberFormat="0" applyAlignment="0" applyProtection="0"/>
    <xf numFmtId="0" fontId="13" fillId="48" borderId="14" applyNumberFormat="0" applyAlignment="0" applyProtection="0"/>
    <xf numFmtId="0" fontId="13" fillId="48" borderId="14" applyNumberFormat="0" applyAlignment="0" applyProtection="0"/>
    <xf numFmtId="0" fontId="4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9" fillId="49"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horizontal="center"/>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0" fillId="0" borderId="0">
      <alignment/>
      <protection/>
    </xf>
    <xf numFmtId="0" fontId="3" fillId="0" borderId="0">
      <alignment/>
      <protection/>
    </xf>
    <xf numFmtId="0" fontId="3"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3" fillId="0" borderId="0">
      <alignment horizontal="center"/>
      <protection/>
    </xf>
    <xf numFmtId="0" fontId="2" fillId="0" borderId="0">
      <alignment/>
      <protection/>
    </xf>
    <xf numFmtId="0" fontId="2" fillId="0" borderId="0">
      <alignment/>
      <protection/>
    </xf>
    <xf numFmtId="0" fontId="3" fillId="0" borderId="0">
      <alignment horizontal="center"/>
      <protection/>
    </xf>
    <xf numFmtId="0" fontId="50" fillId="0" borderId="0">
      <alignment/>
      <protection/>
    </xf>
    <xf numFmtId="0" fontId="3" fillId="0" borderId="0">
      <alignment horizontal="center"/>
      <protection/>
    </xf>
    <xf numFmtId="0" fontId="2" fillId="0" borderId="0">
      <alignment/>
      <protection/>
    </xf>
    <xf numFmtId="0" fontId="1" fillId="0" borderId="0">
      <alignment/>
      <protection/>
    </xf>
    <xf numFmtId="0" fontId="3" fillId="0" borderId="0">
      <alignment horizontal="center"/>
      <protection/>
    </xf>
    <xf numFmtId="0" fontId="3" fillId="0" borderId="0">
      <alignment horizontal="center"/>
      <protection/>
    </xf>
    <xf numFmtId="0" fontId="3" fillId="0" borderId="0">
      <alignment horizontal="center"/>
      <protection/>
    </xf>
    <xf numFmtId="0" fontId="3" fillId="0" borderId="0">
      <alignment horizontal="center"/>
      <protection/>
    </xf>
    <xf numFmtId="0" fontId="2" fillId="0" borderId="0">
      <alignment/>
      <protection/>
    </xf>
    <xf numFmtId="0" fontId="3" fillId="0" borderId="0">
      <alignment horizontal="center"/>
      <protection/>
    </xf>
    <xf numFmtId="0" fontId="51" fillId="0" borderId="0" applyNumberFormat="0" applyFill="0" applyBorder="0" applyAlignment="0" applyProtection="0"/>
    <xf numFmtId="0" fontId="52" fillId="51"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5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0" fillId="52" borderId="15" applyNumberFormat="0" applyFont="0" applyAlignment="0" applyProtection="0"/>
    <xf numFmtId="0" fontId="1" fillId="53" borderId="16" applyNumberFormat="0" applyAlignment="0" applyProtection="0"/>
    <xf numFmtId="0" fontId="1" fillId="53" borderId="16" applyNumberFormat="0" applyAlignment="0" applyProtection="0"/>
    <xf numFmtId="9" fontId="0" fillId="0" borderId="0" applyFont="0" applyFill="0" applyBorder="0" applyAlignment="0" applyProtection="0"/>
    <xf numFmtId="0" fontId="54" fillId="0" borderId="17"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3" fillId="0" borderId="0">
      <alignment horizontal="center"/>
      <protection/>
    </xf>
    <xf numFmtId="0" fontId="3" fillId="0" borderId="0">
      <alignment horizontal="center"/>
      <protection/>
    </xf>
    <xf numFmtId="0" fontId="3" fillId="0" borderId="0">
      <alignment horizontal="center"/>
      <protection/>
    </xf>
    <xf numFmtId="0" fontId="55"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1" fillId="0" borderId="0" applyFont="0" applyFill="0" applyBorder="0" applyAlignment="0" applyProtection="0"/>
    <xf numFmtId="0" fontId="1" fillId="0" borderId="0" applyFill="0" applyBorder="0" applyAlignment="0" applyProtection="0"/>
    <xf numFmtId="173" fontId="1" fillId="0" borderId="0" applyFill="0" applyBorder="0" applyAlignment="0" applyProtection="0"/>
    <xf numFmtId="0" fontId="56" fillId="54"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cellStyleXfs>
  <cellXfs count="42">
    <xf numFmtId="0" fontId="0" fillId="0" borderId="0" xfId="0" applyFont="1" applyAlignment="1">
      <alignment/>
    </xf>
    <xf numFmtId="0" fontId="57" fillId="0" borderId="0" xfId="0" applyFont="1" applyAlignment="1">
      <alignment/>
    </xf>
    <xf numFmtId="0" fontId="58" fillId="0" borderId="0" xfId="0" applyFont="1" applyAlignment="1">
      <alignment/>
    </xf>
    <xf numFmtId="0" fontId="58" fillId="0" borderId="0" xfId="0" applyFont="1" applyFill="1" applyAlignment="1">
      <alignment/>
    </xf>
    <xf numFmtId="0" fontId="58" fillId="0" borderId="0" xfId="0" applyFont="1" applyFill="1" applyAlignment="1">
      <alignment horizontal="center"/>
    </xf>
    <xf numFmtId="0" fontId="4" fillId="0" borderId="0" xfId="0" applyNumberFormat="1" applyFont="1" applyFill="1" applyBorder="1" applyAlignment="1" applyProtection="1">
      <alignment vertical="top" wrapText="1"/>
      <protection/>
    </xf>
    <xf numFmtId="0" fontId="57" fillId="0" borderId="0" xfId="0" applyFont="1" applyFill="1" applyAlignment="1">
      <alignment/>
    </xf>
    <xf numFmtId="0" fontId="58" fillId="0" borderId="19" xfId="0" applyFont="1" applyFill="1" applyBorder="1" applyAlignment="1">
      <alignment horizontal="center" vertical="center"/>
    </xf>
    <xf numFmtId="0" fontId="57" fillId="0" borderId="19" xfId="0" applyFont="1" applyBorder="1" applyAlignment="1">
      <alignment horizontal="center" vertical="center" wrapText="1"/>
    </xf>
    <xf numFmtId="4" fontId="58" fillId="0" borderId="19" xfId="0" applyNumberFormat="1" applyFont="1" applyBorder="1" applyAlignment="1">
      <alignment horizontal="center" vertical="center" wrapText="1"/>
    </xf>
    <xf numFmtId="0" fontId="58" fillId="0" borderId="0" xfId="0" applyFont="1" applyFill="1" applyAlignment="1">
      <alignment horizontal="left" vertical="center" wrapText="1"/>
    </xf>
    <xf numFmtId="0" fontId="22" fillId="0" borderId="19" xfId="0" applyNumberFormat="1" applyFont="1" applyFill="1" applyBorder="1" applyAlignment="1">
      <alignment horizontal="left" vertical="top" wrapText="1"/>
    </xf>
    <xf numFmtId="0" fontId="59" fillId="0" borderId="19" xfId="0" applyNumberFormat="1" applyFont="1" applyFill="1" applyBorder="1" applyAlignment="1">
      <alignment horizontal="left" vertical="top"/>
    </xf>
    <xf numFmtId="0" fontId="59" fillId="0" borderId="19" xfId="0" applyNumberFormat="1" applyFont="1" applyFill="1" applyBorder="1" applyAlignment="1">
      <alignment horizontal="left" vertical="top" wrapText="1"/>
    </xf>
    <xf numFmtId="0" fontId="60" fillId="0" borderId="19" xfId="0" applyNumberFormat="1" applyFont="1" applyFill="1" applyBorder="1" applyAlignment="1">
      <alignment horizontal="left" vertical="top"/>
    </xf>
    <xf numFmtId="0" fontId="22" fillId="0" borderId="19" xfId="0" applyFont="1" applyFill="1" applyBorder="1" applyAlignment="1">
      <alignment horizontal="left" vertical="top" wrapText="1"/>
    </xf>
    <xf numFmtId="0" fontId="23" fillId="0" borderId="19" xfId="0" applyFont="1" applyFill="1" applyBorder="1" applyAlignment="1">
      <alignment horizontal="left" vertical="top" wrapText="1"/>
    </xf>
    <xf numFmtId="0" fontId="59" fillId="0" borderId="20" xfId="0" applyNumberFormat="1" applyFont="1" applyFill="1" applyBorder="1" applyAlignment="1">
      <alignment horizontal="left" vertical="top"/>
    </xf>
    <xf numFmtId="0" fontId="58" fillId="0" borderId="0" xfId="0" applyFont="1" applyFill="1" applyAlignment="1">
      <alignment horizontal="left" vertical="center" wrapText="1"/>
    </xf>
    <xf numFmtId="14" fontId="58" fillId="0" borderId="0" xfId="0" applyNumberFormat="1" applyFont="1" applyAlignment="1">
      <alignment/>
    </xf>
    <xf numFmtId="0" fontId="58" fillId="0" borderId="19" xfId="0" applyFont="1" applyBorder="1" applyAlignment="1">
      <alignment/>
    </xf>
    <xf numFmtId="0" fontId="24" fillId="55" borderId="0" xfId="0" applyFont="1" applyFill="1" applyBorder="1" applyAlignment="1" applyProtection="1">
      <alignment horizontal="left" vertical="center" wrapText="1"/>
      <protection/>
    </xf>
    <xf numFmtId="0" fontId="61" fillId="0" borderId="0" xfId="0" applyFont="1" applyAlignment="1">
      <alignment/>
    </xf>
    <xf numFmtId="3" fontId="62" fillId="0" borderId="0" xfId="0" applyNumberFormat="1" applyFont="1" applyFill="1" applyBorder="1" applyAlignment="1">
      <alignment horizontal="center" vertical="top"/>
    </xf>
    <xf numFmtId="0" fontId="0" fillId="0" borderId="0" xfId="0" applyAlignment="1">
      <alignment wrapText="1"/>
    </xf>
    <xf numFmtId="3" fontId="63" fillId="0" borderId="0" xfId="0" applyNumberFormat="1" applyFont="1" applyFill="1" applyBorder="1" applyAlignment="1">
      <alignment vertical="center"/>
    </xf>
    <xf numFmtId="0" fontId="63" fillId="0" borderId="0" xfId="0" applyFont="1" applyFill="1" applyAlignment="1">
      <alignment/>
    </xf>
    <xf numFmtId="0" fontId="63" fillId="0" borderId="0" xfId="0" applyFont="1" applyAlignment="1">
      <alignment/>
    </xf>
    <xf numFmtId="0" fontId="58" fillId="0" borderId="0" xfId="0" applyFont="1" applyFill="1" applyAlignment="1">
      <alignment horizontal="left" vertical="center" wrapText="1"/>
    </xf>
    <xf numFmtId="0" fontId="25" fillId="0" borderId="0" xfId="0" applyNumberFormat="1" applyFont="1" applyFill="1" applyBorder="1" applyAlignment="1" applyProtection="1">
      <alignment horizontal="left" vertical="top" wrapText="1"/>
      <protection/>
    </xf>
    <xf numFmtId="0" fontId="0" fillId="0" borderId="0" xfId="0" applyAlignment="1">
      <alignment horizontal="left" vertical="top" wrapText="1"/>
    </xf>
    <xf numFmtId="0" fontId="24" fillId="55" borderId="0" xfId="0" applyFont="1" applyFill="1" applyBorder="1" applyAlignment="1" applyProtection="1">
      <alignment horizontal="left" vertical="center" wrapText="1"/>
      <protection/>
    </xf>
    <xf numFmtId="0" fontId="4" fillId="0" borderId="0" xfId="0" applyFont="1" applyAlignment="1">
      <alignment horizontal="center" vertical="center" wrapText="1"/>
    </xf>
    <xf numFmtId="0" fontId="57" fillId="0" borderId="0" xfId="0" applyFont="1" applyFill="1" applyAlignment="1">
      <alignment horizontal="center" vertical="center"/>
    </xf>
    <xf numFmtId="0" fontId="24" fillId="0" borderId="0" xfId="0" applyFont="1" applyFill="1" applyBorder="1" applyAlignment="1" applyProtection="1">
      <alignment horizontal="left" vertical="center" wrapText="1"/>
      <protection/>
    </xf>
    <xf numFmtId="0" fontId="36" fillId="0" borderId="0" xfId="0" applyNumberFormat="1" applyFont="1" applyFill="1" applyBorder="1" applyAlignment="1" applyProtection="1">
      <alignment horizontal="left" vertical="top" wrapText="1"/>
      <protection/>
    </xf>
    <xf numFmtId="0" fontId="64" fillId="0" borderId="0" xfId="0" applyFont="1" applyAlignment="1">
      <alignment/>
    </xf>
    <xf numFmtId="0" fontId="60" fillId="0" borderId="0" xfId="0" applyFont="1" applyAlignment="1">
      <alignment/>
    </xf>
    <xf numFmtId="3" fontId="60" fillId="0" borderId="0" xfId="0" applyNumberFormat="1" applyFont="1" applyFill="1" applyBorder="1" applyAlignment="1">
      <alignment horizontal="center" vertical="top"/>
    </xf>
    <xf numFmtId="0" fontId="57" fillId="0" borderId="19" xfId="0" applyFont="1" applyBorder="1" applyAlignment="1">
      <alignment wrapText="1"/>
    </xf>
    <xf numFmtId="0" fontId="58" fillId="56" borderId="19" xfId="0" applyFont="1" applyFill="1" applyBorder="1" applyAlignment="1">
      <alignment/>
    </xf>
    <xf numFmtId="0" fontId="63" fillId="0" borderId="0" xfId="0" applyFont="1" applyFill="1" applyAlignment="1">
      <alignment horizontal="left" vertical="center" wrapText="1"/>
    </xf>
  </cellXfs>
  <cellStyles count="172">
    <cellStyle name="Normal" xfId="0"/>
    <cellStyle name="20% - Акцент1" xfId="15"/>
    <cellStyle name="20% - Акцент1 1" xfId="16"/>
    <cellStyle name="20% - Акцент1 2" xfId="17"/>
    <cellStyle name="20% - Акцент2" xfId="18"/>
    <cellStyle name="20% - Акцент2 1" xfId="19"/>
    <cellStyle name="20% - Акцент2 2" xfId="20"/>
    <cellStyle name="20% - Акцент3" xfId="21"/>
    <cellStyle name="20% - Акцент3 1" xfId="22"/>
    <cellStyle name="20% - Акцент3 2" xfId="23"/>
    <cellStyle name="20% - Акцент4" xfId="24"/>
    <cellStyle name="20% - Акцент4 1" xfId="25"/>
    <cellStyle name="20% - Акцент4 2" xfId="26"/>
    <cellStyle name="20% - Акцент5" xfId="27"/>
    <cellStyle name="20% - Акцент5 1" xfId="28"/>
    <cellStyle name="20% - Акцент5 2" xfId="29"/>
    <cellStyle name="20% - Акцент6" xfId="30"/>
    <cellStyle name="20% - Акцент6 1" xfId="31"/>
    <cellStyle name="20% - Акцент6 2" xfId="32"/>
    <cellStyle name="40% - Акцент1" xfId="33"/>
    <cellStyle name="40% - Акцент1 1" xfId="34"/>
    <cellStyle name="40% - Акцент1 2" xfId="35"/>
    <cellStyle name="40% - Акцент2" xfId="36"/>
    <cellStyle name="40% - Акцент2 1" xfId="37"/>
    <cellStyle name="40% - Акцент2 2" xfId="38"/>
    <cellStyle name="40% - Акцент3" xfId="39"/>
    <cellStyle name="40% - Акцент3 1" xfId="40"/>
    <cellStyle name="40% - Акцент3 2" xfId="41"/>
    <cellStyle name="40% - Акцент4" xfId="42"/>
    <cellStyle name="40% - Акцент4 1" xfId="43"/>
    <cellStyle name="40% - Акцент4 2" xfId="44"/>
    <cellStyle name="40% - Акцент5" xfId="45"/>
    <cellStyle name="40% - Акцент5 1" xfId="46"/>
    <cellStyle name="40% - Акцент5 2" xfId="47"/>
    <cellStyle name="40% - Акцент6" xfId="48"/>
    <cellStyle name="40% - Акцент6 1" xfId="49"/>
    <cellStyle name="40% - Акцент6 2" xfId="50"/>
    <cellStyle name="60% - Акцент1" xfId="51"/>
    <cellStyle name="60% - Акцент1 1" xfId="52"/>
    <cellStyle name="60% - Акцент1 2" xfId="53"/>
    <cellStyle name="60% - Акцент2" xfId="54"/>
    <cellStyle name="60% - Акцент2 1" xfId="55"/>
    <cellStyle name="60% - Акцент2 2" xfId="56"/>
    <cellStyle name="60% - Акцент3" xfId="57"/>
    <cellStyle name="60% - Акцент3 1" xfId="58"/>
    <cellStyle name="60% - Акцент3 2" xfId="59"/>
    <cellStyle name="60% - Акцент4" xfId="60"/>
    <cellStyle name="60% - Акцент4 1" xfId="61"/>
    <cellStyle name="60% - Акцент4 2" xfId="62"/>
    <cellStyle name="60% - Акцент5" xfId="63"/>
    <cellStyle name="60% - Акцент5 1" xfId="64"/>
    <cellStyle name="60% - Акцент5 2" xfId="65"/>
    <cellStyle name="60% - Акцент6" xfId="66"/>
    <cellStyle name="60% - Акцент6 1" xfId="67"/>
    <cellStyle name="60% - Акцент6 2" xfId="68"/>
    <cellStyle name="Euro" xfId="69"/>
    <cellStyle name="Excel Built-in Normal" xfId="70"/>
    <cellStyle name="Excel Built-in Normal 2" xfId="71"/>
    <cellStyle name="Normal 2" xfId="72"/>
    <cellStyle name="Акцент1" xfId="73"/>
    <cellStyle name="Акцент1 1" xfId="74"/>
    <cellStyle name="Акцент1 2" xfId="75"/>
    <cellStyle name="Акцент2" xfId="76"/>
    <cellStyle name="Акцент2 1" xfId="77"/>
    <cellStyle name="Акцент2 2" xfId="78"/>
    <cellStyle name="Акцент3" xfId="79"/>
    <cellStyle name="Акцент3 1" xfId="80"/>
    <cellStyle name="Акцент3 2" xfId="81"/>
    <cellStyle name="Акцент4" xfId="82"/>
    <cellStyle name="Акцент4 1" xfId="83"/>
    <cellStyle name="Акцент4 2" xfId="84"/>
    <cellStyle name="Акцент5" xfId="85"/>
    <cellStyle name="Акцент5 1" xfId="86"/>
    <cellStyle name="Акцент5 2" xfId="87"/>
    <cellStyle name="Акцент6" xfId="88"/>
    <cellStyle name="Акцент6 1" xfId="89"/>
    <cellStyle name="Акцент6 2" xfId="90"/>
    <cellStyle name="Ввод " xfId="91"/>
    <cellStyle name="Ввод  1" xfId="92"/>
    <cellStyle name="Ввод  2" xfId="93"/>
    <cellStyle name="Вывод" xfId="94"/>
    <cellStyle name="Вывод 1" xfId="95"/>
    <cellStyle name="Вывод 2" xfId="96"/>
    <cellStyle name="Вычисление" xfId="97"/>
    <cellStyle name="Вычисление 1" xfId="98"/>
    <cellStyle name="Вычисление 2" xfId="99"/>
    <cellStyle name="Hyperlink" xfId="100"/>
    <cellStyle name="Currency" xfId="101"/>
    <cellStyle name="Currency [0]" xfId="102"/>
    <cellStyle name="Заголовок 1" xfId="103"/>
    <cellStyle name="Заголовок 1 1" xfId="104"/>
    <cellStyle name="Заголовок 1 2" xfId="105"/>
    <cellStyle name="Заголовок 2" xfId="106"/>
    <cellStyle name="Заголовок 2 1" xfId="107"/>
    <cellStyle name="Заголовок 2 2" xfId="108"/>
    <cellStyle name="Заголовок 3" xfId="109"/>
    <cellStyle name="Заголовок 3 1" xfId="110"/>
    <cellStyle name="Заголовок 3 2" xfId="111"/>
    <cellStyle name="Заголовок 4" xfId="112"/>
    <cellStyle name="Заголовок 4 1" xfId="113"/>
    <cellStyle name="Заголовок 4 2" xfId="114"/>
    <cellStyle name="Итог" xfId="115"/>
    <cellStyle name="Итог 1" xfId="116"/>
    <cellStyle name="Итог 2" xfId="117"/>
    <cellStyle name="Контрольная ячейка" xfId="118"/>
    <cellStyle name="Контрольная ячейка 1" xfId="119"/>
    <cellStyle name="Контрольная ячейка 2" xfId="120"/>
    <cellStyle name="Название" xfId="121"/>
    <cellStyle name="Название 1" xfId="122"/>
    <cellStyle name="Название 2" xfId="123"/>
    <cellStyle name="Нейтральный" xfId="124"/>
    <cellStyle name="Нейтральный 1" xfId="125"/>
    <cellStyle name="Нейтральный 2" xfId="126"/>
    <cellStyle name="Обычный 10" xfId="127"/>
    <cellStyle name="Обычный 11" xfId="128"/>
    <cellStyle name="Обычный 15" xfId="129"/>
    <cellStyle name="Обычный 16" xfId="130"/>
    <cellStyle name="Обычный 18" xfId="131"/>
    <cellStyle name="Обычный 19" xfId="132"/>
    <cellStyle name="Обычный 2" xfId="133"/>
    <cellStyle name="Обычный 2 2" xfId="134"/>
    <cellStyle name="Обычный 2 2 2" xfId="135"/>
    <cellStyle name="Обычный 2 3" xfId="136"/>
    <cellStyle name="Обычный 2 3 2" xfId="137"/>
    <cellStyle name="Обычный 2 4" xfId="138"/>
    <cellStyle name="Обычный 2 5" xfId="139"/>
    <cellStyle name="Обычный 2 5 2" xfId="140"/>
    <cellStyle name="Обычный 2 6" xfId="141"/>
    <cellStyle name="Обычный 2 7" xfId="142"/>
    <cellStyle name="Обычный 2 8" xfId="143"/>
    <cellStyle name="Обычный 2 9" xfId="144"/>
    <cellStyle name="Обычный 20" xfId="145"/>
    <cellStyle name="Обычный 21" xfId="146"/>
    <cellStyle name="Обычный 22 2" xfId="147"/>
    <cellStyle name="Обычный 3" xfId="148"/>
    <cellStyle name="Обычный 3 2" xfId="149"/>
    <cellStyle name="Обычный 4" xfId="150"/>
    <cellStyle name="Обычный 5" xfId="151"/>
    <cellStyle name="Обычный 6" xfId="152"/>
    <cellStyle name="Обычный 6 2" xfId="153"/>
    <cellStyle name="Обычный 7" xfId="154"/>
    <cellStyle name="Обычный 7 2" xfId="155"/>
    <cellStyle name="Обычный 8" xfId="156"/>
    <cellStyle name="Обычный 9 2" xfId="157"/>
    <cellStyle name="Followed Hyperlink" xfId="158"/>
    <cellStyle name="Плохой" xfId="159"/>
    <cellStyle name="Плохой 1" xfId="160"/>
    <cellStyle name="Плохой 2" xfId="161"/>
    <cellStyle name="Пояснение" xfId="162"/>
    <cellStyle name="Пояснение 1" xfId="163"/>
    <cellStyle name="Пояснение 2" xfId="164"/>
    <cellStyle name="Примечание" xfId="165"/>
    <cellStyle name="Примечание 1" xfId="166"/>
    <cellStyle name="Примечание 2" xfId="167"/>
    <cellStyle name="Percent" xfId="168"/>
    <cellStyle name="Связанная ячейка" xfId="169"/>
    <cellStyle name="Связанная ячейка 1" xfId="170"/>
    <cellStyle name="Связанная ячейка 2" xfId="171"/>
    <cellStyle name="Стиль 1" xfId="172"/>
    <cellStyle name="Стиль 1 2" xfId="173"/>
    <cellStyle name="Стиль 1 3" xfId="174"/>
    <cellStyle name="Текст предупреждения" xfId="175"/>
    <cellStyle name="Текст предупреждения 1" xfId="176"/>
    <cellStyle name="Текст предупреждения 2" xfId="177"/>
    <cellStyle name="Comma" xfId="178"/>
    <cellStyle name="Comma [0]" xfId="179"/>
    <cellStyle name="Финансовый 2" xfId="180"/>
    <cellStyle name="Финансовый 2 2" xfId="181"/>
    <cellStyle name="Финансовый 3" xfId="182"/>
    <cellStyle name="Хороший" xfId="183"/>
    <cellStyle name="Хороший 1" xfId="184"/>
    <cellStyle name="Хороший 2" xfId="1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15</xdr:row>
      <xdr:rowOff>0</xdr:rowOff>
    </xdr:from>
    <xdr:ext cx="190500" cy="285750"/>
    <xdr:sp>
      <xdr:nvSpPr>
        <xdr:cNvPr id="1" name="TextBox 1"/>
        <xdr:cNvSpPr txBox="1">
          <a:spLocks noChangeArrowheads="1"/>
        </xdr:cNvSpPr>
      </xdr:nvSpPr>
      <xdr:spPr>
        <a:xfrm>
          <a:off x="0" y="9286875"/>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0</xdr:col>
      <xdr:colOff>0</xdr:colOff>
      <xdr:row>15</xdr:row>
      <xdr:rowOff>0</xdr:rowOff>
    </xdr:from>
    <xdr:ext cx="190500" cy="285750"/>
    <xdr:sp>
      <xdr:nvSpPr>
        <xdr:cNvPr id="2" name="TextBox 2"/>
        <xdr:cNvSpPr txBox="1">
          <a:spLocks noChangeArrowheads="1"/>
        </xdr:cNvSpPr>
      </xdr:nvSpPr>
      <xdr:spPr>
        <a:xfrm>
          <a:off x="0" y="9286875"/>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0</xdr:col>
      <xdr:colOff>0</xdr:colOff>
      <xdr:row>15</xdr:row>
      <xdr:rowOff>0</xdr:rowOff>
    </xdr:from>
    <xdr:ext cx="190500" cy="285750"/>
    <xdr:sp>
      <xdr:nvSpPr>
        <xdr:cNvPr id="3" name="TextBox 3"/>
        <xdr:cNvSpPr txBox="1">
          <a:spLocks noChangeArrowheads="1"/>
        </xdr:cNvSpPr>
      </xdr:nvSpPr>
      <xdr:spPr>
        <a:xfrm>
          <a:off x="0" y="9286875"/>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0</xdr:col>
      <xdr:colOff>0</xdr:colOff>
      <xdr:row>15</xdr:row>
      <xdr:rowOff>0</xdr:rowOff>
    </xdr:from>
    <xdr:ext cx="190500" cy="285750"/>
    <xdr:sp>
      <xdr:nvSpPr>
        <xdr:cNvPr id="4" name="TextBox 4"/>
        <xdr:cNvSpPr txBox="1">
          <a:spLocks noChangeArrowheads="1"/>
        </xdr:cNvSpPr>
      </xdr:nvSpPr>
      <xdr:spPr>
        <a:xfrm>
          <a:off x="0" y="9286875"/>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0</xdr:col>
      <xdr:colOff>0</xdr:colOff>
      <xdr:row>15</xdr:row>
      <xdr:rowOff>0</xdr:rowOff>
    </xdr:from>
    <xdr:ext cx="190500" cy="285750"/>
    <xdr:sp>
      <xdr:nvSpPr>
        <xdr:cNvPr id="5" name="TextBox 5"/>
        <xdr:cNvSpPr txBox="1">
          <a:spLocks noChangeArrowheads="1"/>
        </xdr:cNvSpPr>
      </xdr:nvSpPr>
      <xdr:spPr>
        <a:xfrm>
          <a:off x="0" y="9286875"/>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0</xdr:col>
      <xdr:colOff>0</xdr:colOff>
      <xdr:row>15</xdr:row>
      <xdr:rowOff>0</xdr:rowOff>
    </xdr:from>
    <xdr:ext cx="190500" cy="285750"/>
    <xdr:sp>
      <xdr:nvSpPr>
        <xdr:cNvPr id="6" name="TextBox 6"/>
        <xdr:cNvSpPr txBox="1">
          <a:spLocks noChangeArrowheads="1"/>
        </xdr:cNvSpPr>
      </xdr:nvSpPr>
      <xdr:spPr>
        <a:xfrm>
          <a:off x="0" y="9286875"/>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0</xdr:col>
      <xdr:colOff>0</xdr:colOff>
      <xdr:row>15</xdr:row>
      <xdr:rowOff>0</xdr:rowOff>
    </xdr:from>
    <xdr:ext cx="190500" cy="285750"/>
    <xdr:sp>
      <xdr:nvSpPr>
        <xdr:cNvPr id="7" name="TextBox 7"/>
        <xdr:cNvSpPr txBox="1">
          <a:spLocks noChangeArrowheads="1"/>
        </xdr:cNvSpPr>
      </xdr:nvSpPr>
      <xdr:spPr>
        <a:xfrm>
          <a:off x="0" y="9286875"/>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0</xdr:col>
      <xdr:colOff>0</xdr:colOff>
      <xdr:row>15</xdr:row>
      <xdr:rowOff>0</xdr:rowOff>
    </xdr:from>
    <xdr:ext cx="190500" cy="285750"/>
    <xdr:sp>
      <xdr:nvSpPr>
        <xdr:cNvPr id="8" name="TextBox 8"/>
        <xdr:cNvSpPr txBox="1">
          <a:spLocks noChangeArrowheads="1"/>
        </xdr:cNvSpPr>
      </xdr:nvSpPr>
      <xdr:spPr>
        <a:xfrm>
          <a:off x="0" y="9286875"/>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190500" cy="285750"/>
    <xdr:sp>
      <xdr:nvSpPr>
        <xdr:cNvPr id="9" name="TextBox 9"/>
        <xdr:cNvSpPr txBox="1">
          <a:spLocks noChangeArrowheads="1"/>
        </xdr:cNvSpPr>
      </xdr:nvSpPr>
      <xdr:spPr>
        <a:xfrm>
          <a:off x="352425" y="6972300"/>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190500" cy="285750"/>
    <xdr:sp>
      <xdr:nvSpPr>
        <xdr:cNvPr id="10" name="TextBox 10"/>
        <xdr:cNvSpPr txBox="1">
          <a:spLocks noChangeArrowheads="1"/>
        </xdr:cNvSpPr>
      </xdr:nvSpPr>
      <xdr:spPr>
        <a:xfrm>
          <a:off x="352425" y="6972300"/>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190500" cy="285750"/>
    <xdr:sp>
      <xdr:nvSpPr>
        <xdr:cNvPr id="11" name="TextBox 11"/>
        <xdr:cNvSpPr txBox="1">
          <a:spLocks noChangeArrowheads="1"/>
        </xdr:cNvSpPr>
      </xdr:nvSpPr>
      <xdr:spPr>
        <a:xfrm>
          <a:off x="352425" y="6972300"/>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190500" cy="285750"/>
    <xdr:sp>
      <xdr:nvSpPr>
        <xdr:cNvPr id="12" name="TextBox 12"/>
        <xdr:cNvSpPr txBox="1">
          <a:spLocks noChangeArrowheads="1"/>
        </xdr:cNvSpPr>
      </xdr:nvSpPr>
      <xdr:spPr>
        <a:xfrm>
          <a:off x="352425" y="6972300"/>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0</xdr:col>
      <xdr:colOff>342900</xdr:colOff>
      <xdr:row>13</xdr:row>
      <xdr:rowOff>0</xdr:rowOff>
    </xdr:from>
    <xdr:ext cx="200025" cy="285750"/>
    <xdr:sp>
      <xdr:nvSpPr>
        <xdr:cNvPr id="13" name="TextBox 13"/>
        <xdr:cNvSpPr txBox="1">
          <a:spLocks noChangeArrowheads="1"/>
        </xdr:cNvSpPr>
      </xdr:nvSpPr>
      <xdr:spPr>
        <a:xfrm>
          <a:off x="342900" y="6972300"/>
          <a:ext cx="200025"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0</xdr:col>
      <xdr:colOff>342900</xdr:colOff>
      <xdr:row>13</xdr:row>
      <xdr:rowOff>0</xdr:rowOff>
    </xdr:from>
    <xdr:ext cx="200025" cy="285750"/>
    <xdr:sp>
      <xdr:nvSpPr>
        <xdr:cNvPr id="14" name="TextBox 14"/>
        <xdr:cNvSpPr txBox="1">
          <a:spLocks noChangeArrowheads="1"/>
        </xdr:cNvSpPr>
      </xdr:nvSpPr>
      <xdr:spPr>
        <a:xfrm>
          <a:off x="342900" y="6972300"/>
          <a:ext cx="200025"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0</xdr:col>
      <xdr:colOff>342900</xdr:colOff>
      <xdr:row>13</xdr:row>
      <xdr:rowOff>0</xdr:rowOff>
    </xdr:from>
    <xdr:ext cx="200025" cy="285750"/>
    <xdr:sp>
      <xdr:nvSpPr>
        <xdr:cNvPr id="15" name="TextBox 15"/>
        <xdr:cNvSpPr txBox="1">
          <a:spLocks noChangeArrowheads="1"/>
        </xdr:cNvSpPr>
      </xdr:nvSpPr>
      <xdr:spPr>
        <a:xfrm>
          <a:off x="342900" y="6972300"/>
          <a:ext cx="200025"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0</xdr:col>
      <xdr:colOff>342900</xdr:colOff>
      <xdr:row>13</xdr:row>
      <xdr:rowOff>0</xdr:rowOff>
    </xdr:from>
    <xdr:ext cx="200025" cy="285750"/>
    <xdr:sp>
      <xdr:nvSpPr>
        <xdr:cNvPr id="16" name="TextBox 16"/>
        <xdr:cNvSpPr txBox="1">
          <a:spLocks noChangeArrowheads="1"/>
        </xdr:cNvSpPr>
      </xdr:nvSpPr>
      <xdr:spPr>
        <a:xfrm>
          <a:off x="342900" y="6972300"/>
          <a:ext cx="200025"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190500" cy="285750"/>
    <xdr:sp>
      <xdr:nvSpPr>
        <xdr:cNvPr id="17" name="TextBox 17"/>
        <xdr:cNvSpPr txBox="1">
          <a:spLocks noChangeArrowheads="1"/>
        </xdr:cNvSpPr>
      </xdr:nvSpPr>
      <xdr:spPr>
        <a:xfrm>
          <a:off x="0" y="8915400"/>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190500" cy="285750"/>
    <xdr:sp>
      <xdr:nvSpPr>
        <xdr:cNvPr id="18" name="TextBox 18"/>
        <xdr:cNvSpPr txBox="1">
          <a:spLocks noChangeArrowheads="1"/>
        </xdr:cNvSpPr>
      </xdr:nvSpPr>
      <xdr:spPr>
        <a:xfrm>
          <a:off x="0" y="8915400"/>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190500" cy="285750"/>
    <xdr:sp>
      <xdr:nvSpPr>
        <xdr:cNvPr id="19" name="TextBox 19"/>
        <xdr:cNvSpPr txBox="1">
          <a:spLocks noChangeArrowheads="1"/>
        </xdr:cNvSpPr>
      </xdr:nvSpPr>
      <xdr:spPr>
        <a:xfrm>
          <a:off x="0" y="8915400"/>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190500" cy="285750"/>
    <xdr:sp>
      <xdr:nvSpPr>
        <xdr:cNvPr id="20" name="TextBox 20"/>
        <xdr:cNvSpPr txBox="1">
          <a:spLocks noChangeArrowheads="1"/>
        </xdr:cNvSpPr>
      </xdr:nvSpPr>
      <xdr:spPr>
        <a:xfrm>
          <a:off x="0" y="8915400"/>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190500" cy="285750"/>
    <xdr:sp>
      <xdr:nvSpPr>
        <xdr:cNvPr id="21" name="TextBox 21"/>
        <xdr:cNvSpPr txBox="1">
          <a:spLocks noChangeArrowheads="1"/>
        </xdr:cNvSpPr>
      </xdr:nvSpPr>
      <xdr:spPr>
        <a:xfrm>
          <a:off x="0" y="8915400"/>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190500" cy="285750"/>
    <xdr:sp>
      <xdr:nvSpPr>
        <xdr:cNvPr id="22" name="TextBox 22"/>
        <xdr:cNvSpPr txBox="1">
          <a:spLocks noChangeArrowheads="1"/>
        </xdr:cNvSpPr>
      </xdr:nvSpPr>
      <xdr:spPr>
        <a:xfrm>
          <a:off x="0" y="8915400"/>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190500" cy="285750"/>
    <xdr:sp>
      <xdr:nvSpPr>
        <xdr:cNvPr id="23" name="TextBox 23"/>
        <xdr:cNvSpPr txBox="1">
          <a:spLocks noChangeArrowheads="1"/>
        </xdr:cNvSpPr>
      </xdr:nvSpPr>
      <xdr:spPr>
        <a:xfrm>
          <a:off x="0" y="8915400"/>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190500" cy="285750"/>
    <xdr:sp>
      <xdr:nvSpPr>
        <xdr:cNvPr id="24" name="TextBox 24"/>
        <xdr:cNvSpPr txBox="1">
          <a:spLocks noChangeArrowheads="1"/>
        </xdr:cNvSpPr>
      </xdr:nvSpPr>
      <xdr:spPr>
        <a:xfrm>
          <a:off x="0" y="8915400"/>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24"/>
  <sheetViews>
    <sheetView tabSelected="1" zoomScale="80" zoomScaleNormal="80" zoomScaleSheetLayoutView="70" workbookViewId="0" topLeftCell="A1">
      <selection activeCell="I25" sqref="I25"/>
    </sheetView>
  </sheetViews>
  <sheetFormatPr defaultColWidth="9.140625" defaultRowHeight="15"/>
  <cols>
    <col min="1" max="1" width="5.28125" style="2" customWidth="1"/>
    <col min="2" max="2" width="33.140625" style="2" customWidth="1"/>
    <col min="3" max="3" width="68.00390625" style="2" customWidth="1"/>
    <col min="4" max="4" width="10.00390625" style="2" customWidth="1"/>
    <col min="5" max="5" width="10.7109375" style="2" customWidth="1"/>
    <col min="6" max="6" width="10.00390625" style="2" customWidth="1"/>
    <col min="7" max="7" width="13.7109375" style="2" customWidth="1"/>
    <col min="8" max="16384" width="9.140625" style="2" customWidth="1"/>
  </cols>
  <sheetData>
    <row r="1" ht="12">
      <c r="E1" s="1" t="s">
        <v>15</v>
      </c>
    </row>
    <row r="2" ht="12">
      <c r="E2" s="1" t="s">
        <v>16</v>
      </c>
    </row>
    <row r="3" ht="12">
      <c r="E3" s="1" t="s">
        <v>17</v>
      </c>
    </row>
    <row r="4" ht="12">
      <c r="E4" s="1" t="s">
        <v>18</v>
      </c>
    </row>
    <row r="6" spans="1:9" ht="12">
      <c r="A6" s="32" t="s">
        <v>23</v>
      </c>
      <c r="B6" s="32"/>
      <c r="C6" s="32"/>
      <c r="D6" s="32"/>
      <c r="E6" s="32"/>
      <c r="F6" s="32"/>
      <c r="G6" s="32"/>
      <c r="H6" s="32"/>
      <c r="I6" s="32"/>
    </row>
    <row r="7" spans="1:9" ht="12">
      <c r="A7" s="32" t="s">
        <v>22</v>
      </c>
      <c r="B7" s="32"/>
      <c r="C7" s="32"/>
      <c r="D7" s="32"/>
      <c r="E7" s="32"/>
      <c r="F7" s="32"/>
      <c r="G7" s="32"/>
      <c r="H7" s="32"/>
      <c r="I7" s="32"/>
    </row>
    <row r="8" spans="1:9" ht="12">
      <c r="A8" s="33" t="s">
        <v>19</v>
      </c>
      <c r="B8" s="33"/>
      <c r="C8" s="33"/>
      <c r="D8" s="33"/>
      <c r="E8" s="33"/>
      <c r="F8" s="33"/>
      <c r="G8" s="33"/>
      <c r="H8" s="33"/>
      <c r="I8" s="33"/>
    </row>
    <row r="9" spans="1:4" ht="12">
      <c r="A9" s="1"/>
      <c r="D9" s="1"/>
    </row>
    <row r="10" spans="1:9" ht="12">
      <c r="A10" s="2" t="s">
        <v>20</v>
      </c>
      <c r="D10" s="1"/>
      <c r="H10" s="2" t="s">
        <v>21</v>
      </c>
      <c r="I10" s="19"/>
    </row>
    <row r="11" spans="1:10" ht="62.25" customHeight="1">
      <c r="A11" s="8" t="s">
        <v>0</v>
      </c>
      <c r="B11" s="8" t="s">
        <v>6</v>
      </c>
      <c r="C11" s="8" t="s">
        <v>1</v>
      </c>
      <c r="D11" s="8" t="s">
        <v>5</v>
      </c>
      <c r="E11" s="8" t="s">
        <v>2</v>
      </c>
      <c r="F11" s="8" t="s">
        <v>3</v>
      </c>
      <c r="G11" s="8" t="s">
        <v>4</v>
      </c>
      <c r="H11" s="39" t="s">
        <v>33</v>
      </c>
      <c r="I11" s="39" t="s">
        <v>34</v>
      </c>
      <c r="J11" s="39" t="s">
        <v>35</v>
      </c>
    </row>
    <row r="12" spans="1:10" ht="158.25" customHeight="1">
      <c r="A12" s="7">
        <v>1</v>
      </c>
      <c r="B12" s="15" t="s">
        <v>11</v>
      </c>
      <c r="C12" s="16" t="s">
        <v>12</v>
      </c>
      <c r="D12" s="11" t="s">
        <v>7</v>
      </c>
      <c r="E12" s="12">
        <v>5</v>
      </c>
      <c r="F12" s="17">
        <v>77000</v>
      </c>
      <c r="G12" s="9">
        <f>E12*F12</f>
        <v>385000</v>
      </c>
      <c r="H12" s="40">
        <v>61250</v>
      </c>
      <c r="I12" s="20"/>
      <c r="J12" s="20">
        <v>75200</v>
      </c>
    </row>
    <row r="13" spans="1:10" ht="205.5" customHeight="1">
      <c r="A13" s="7">
        <v>2</v>
      </c>
      <c r="B13" s="15" t="s">
        <v>8</v>
      </c>
      <c r="C13" s="16" t="s">
        <v>13</v>
      </c>
      <c r="D13" s="11" t="s">
        <v>7</v>
      </c>
      <c r="E13" s="12">
        <v>5</v>
      </c>
      <c r="F13" s="17">
        <v>77000</v>
      </c>
      <c r="G13" s="9">
        <f>E13*F13</f>
        <v>385000</v>
      </c>
      <c r="H13" s="40">
        <v>61250</v>
      </c>
      <c r="I13" s="20"/>
      <c r="J13" s="20">
        <v>75200</v>
      </c>
    </row>
    <row r="14" spans="1:10" ht="153" customHeight="1">
      <c r="A14" s="7">
        <v>3</v>
      </c>
      <c r="B14" s="13" t="s">
        <v>14</v>
      </c>
      <c r="C14" s="13" t="s">
        <v>10</v>
      </c>
      <c r="D14" s="14" t="s">
        <v>9</v>
      </c>
      <c r="E14" s="12">
        <v>223</v>
      </c>
      <c r="F14" s="17">
        <v>19719</v>
      </c>
      <c r="G14" s="9">
        <f>E14*F14</f>
        <v>4397337</v>
      </c>
      <c r="H14" s="20"/>
      <c r="I14" s="40">
        <v>8120</v>
      </c>
      <c r="J14" s="20"/>
    </row>
    <row r="15" spans="1:9" ht="29.25" customHeight="1">
      <c r="A15" s="3"/>
      <c r="B15" s="31" t="s">
        <v>24</v>
      </c>
      <c r="C15" s="31"/>
      <c r="D15" s="31"/>
      <c r="E15" s="31"/>
      <c r="F15" s="31"/>
      <c r="G15" s="31"/>
      <c r="H15" s="21"/>
      <c r="I15" s="21"/>
    </row>
    <row r="16" spans="1:9" ht="14.25" customHeight="1">
      <c r="A16" s="4" t="s">
        <v>25</v>
      </c>
      <c r="B16" s="31" t="s">
        <v>38</v>
      </c>
      <c r="C16" s="31"/>
      <c r="D16" s="31"/>
      <c r="E16" s="31"/>
      <c r="F16" s="31"/>
      <c r="G16" s="31"/>
      <c r="H16" s="31"/>
      <c r="I16" s="31"/>
    </row>
    <row r="17" spans="1:11" ht="14.25" customHeight="1">
      <c r="A17" s="4" t="s">
        <v>26</v>
      </c>
      <c r="B17" s="34" t="s">
        <v>39</v>
      </c>
      <c r="C17" s="34"/>
      <c r="D17" s="34"/>
      <c r="E17" s="34"/>
      <c r="F17" s="34"/>
      <c r="G17" s="34"/>
      <c r="H17" s="34"/>
      <c r="I17" s="34"/>
      <c r="J17" s="34"/>
      <c r="K17" s="34"/>
    </row>
    <row r="18" spans="1:9" ht="12" customHeight="1">
      <c r="A18" s="4" t="s">
        <v>27</v>
      </c>
      <c r="B18" s="28" t="s">
        <v>28</v>
      </c>
      <c r="C18" s="28"/>
      <c r="D18" s="28"/>
      <c r="E18" s="28"/>
      <c r="F18" s="28"/>
      <c r="G18" s="28"/>
      <c r="H18" s="28"/>
      <c r="I18" s="28"/>
    </row>
    <row r="19" spans="1:9" ht="12" customHeight="1">
      <c r="A19" s="4"/>
      <c r="B19" s="18"/>
      <c r="C19" s="18"/>
      <c r="D19" s="18"/>
      <c r="E19" s="18"/>
      <c r="F19" s="18"/>
      <c r="G19" s="18"/>
      <c r="H19" s="18"/>
      <c r="I19" s="18"/>
    </row>
    <row r="20" spans="1:9" ht="15.75" customHeight="1">
      <c r="A20" s="4"/>
      <c r="B20" s="41" t="s">
        <v>36</v>
      </c>
      <c r="C20" s="41"/>
      <c r="D20" s="41"/>
      <c r="E20" s="41"/>
      <c r="F20" s="41"/>
      <c r="G20" s="41" t="s">
        <v>37</v>
      </c>
      <c r="H20" s="10"/>
      <c r="I20" s="10"/>
    </row>
    <row r="21" spans="2:9" ht="18.75" customHeight="1">
      <c r="B21" s="35"/>
      <c r="C21" s="35"/>
      <c r="D21" s="35"/>
      <c r="E21" s="36"/>
      <c r="F21" s="37"/>
      <c r="G21" s="38"/>
      <c r="H21" s="23"/>
      <c r="I21" s="5"/>
    </row>
    <row r="22" spans="2:9" ht="15">
      <c r="B22" s="29" t="s">
        <v>29</v>
      </c>
      <c r="C22" s="30"/>
      <c r="D22" s="24"/>
      <c r="E22" s="25"/>
      <c r="F22" s="22"/>
      <c r="G22" s="25" t="s">
        <v>30</v>
      </c>
      <c r="H22" s="25"/>
      <c r="I22" s="6"/>
    </row>
    <row r="23" spans="2:9" ht="15">
      <c r="B23" s="26"/>
      <c r="C23" s="26"/>
      <c r="D23" s="24"/>
      <c r="E23" s="27"/>
      <c r="F23" s="22"/>
      <c r="G23" s="26"/>
      <c r="H23" s="27"/>
      <c r="I23" s="22"/>
    </row>
    <row r="24" spans="2:9" ht="15">
      <c r="B24" s="26" t="s">
        <v>31</v>
      </c>
      <c r="C24" s="26"/>
      <c r="D24" s="24"/>
      <c r="E24" s="22"/>
      <c r="F24" s="22"/>
      <c r="G24" s="26" t="s">
        <v>32</v>
      </c>
      <c r="H24" s="27"/>
      <c r="I24" s="22"/>
    </row>
  </sheetData>
  <sheetProtection/>
  <mergeCells count="8">
    <mergeCell ref="B18:I18"/>
    <mergeCell ref="B22:C22"/>
    <mergeCell ref="B15:G15"/>
    <mergeCell ref="A6:I6"/>
    <mergeCell ref="A7:I7"/>
    <mergeCell ref="A8:I8"/>
    <mergeCell ref="B16:I16"/>
    <mergeCell ref="B17:K17"/>
  </mergeCells>
  <dataValidations count="1">
    <dataValidation allowBlank="1" showInputMessage="1" showErrorMessage="1" prompt="Введите наименование на гос.языке" sqref="I21:I22 B22:B24 C23:C24 B15:B17"/>
  </dataValidations>
  <printOptions/>
  <pageMargins left="0" right="0" top="0.35433070866141736" bottom="0.35433070866141736" header="0.31496062992125984" footer="0.31496062992125984"/>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F17" sqref="F17"/>
    </sheetView>
  </sheetViews>
  <sheetFormatPr defaultColWidth="8.8515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2023-03-27T04:06:14Z</dcterms:modified>
  <cp:category/>
  <cp:version/>
  <cp:contentType/>
  <cp:contentStatus/>
</cp:coreProperties>
</file>