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й\62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4" i="5"/>
  <c r="H12" i="5"/>
</calcChain>
</file>

<file path=xl/sharedStrings.xml><?xml version="1.0" encoding="utf-8"?>
<sst xmlns="http://schemas.openxmlformats.org/spreadsheetml/2006/main" count="44" uniqueCount="42">
  <si>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</si>
  <si>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</si>
  <si>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</si>
  <si>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</si>
  <si>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</si>
  <si>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</si>
  <si>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</si>
  <si>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</si>
  <si>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</si>
  <si>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</si>
  <si>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</si>
  <si>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</si>
  <si>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</si>
  <si>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</si>
  <si>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</si>
  <si>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</si>
  <si>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</si>
  <si>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</si>
  <si>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</si>
  <si>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</si>
  <si>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трубка медицинская силиконовая одноканальная №6*1,5</t>
  </si>
  <si>
    <t>трубка медицинская силиконовая одноканальная №6/9 Трубка медицинская для дренажа нестерильная, однократного применения, силиконовая,  толщина стенки - 1,5, внутренний диаметр - 6</t>
  </si>
  <si>
    <t>кг</t>
  </si>
  <si>
    <t>трубка медицинская силиконовая одноканальная №8*1,5</t>
  </si>
  <si>
    <t>трубка медицинская силиконовая одноканальная №8/11 Трубка медицинская для дренажа нестерильная, однократного применения,  силиконовая, толщина стенки - 1,5, внутренний диаметр - 8</t>
  </si>
  <si>
    <t>трубка медицинская силиконовая одноканальная №4*1,5</t>
  </si>
  <si>
    <t>трубка медицинская силиконовая одноканальная №4/6</t>
  </si>
  <si>
    <t>1Протокол итогов закупа способом запроса ценовых предложений №62</t>
  </si>
  <si>
    <t>25.05.2023г.</t>
  </si>
  <si>
    <t>ТОО "Формат НС"</t>
  </si>
  <si>
    <t>ТОО "Maxima Group"</t>
  </si>
  <si>
    <t>ТОО "Ренисан"</t>
  </si>
  <si>
    <t>ТОО "Uka Medical"</t>
  </si>
  <si>
    <t>ИП "BMLG. MED"</t>
  </si>
  <si>
    <t>ТОО "Батыс Инвест"</t>
  </si>
  <si>
    <t>По лотам №1,3 признать победителем ИП "BMLG. MED", г.Алматы, ул.Заречная 2Г, на общую сумму 1 375 000,00 тенге.</t>
  </si>
  <si>
    <t>3.</t>
  </si>
  <si>
    <t>По лоту №2 признать победителем ТОО "Ренисан", ЗКО, г.Уральск, ул.Д.Нурпеисовой, здание 12, на общую сумму 693 669,30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</si>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</sst>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52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6" fillId="0" borderId="0" xfId="0" applyFont="1"/>
    <xf numFmtId="3" fontId="35" fillId="0" borderId="0" xfId="0" applyNumberFormat="1" applyFont="1" applyFill="1" applyBorder="1" applyAlignment="1">
      <alignment vertical="center"/>
    </xf>
    <xf numFmtId="0" fontId="36" fillId="0" borderId="0" xfId="0" applyFont="1"/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4" fontId="29" fillId="25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4" fontId="25" fillId="25" borderId="14" xfId="0" applyNumberFormat="1" applyFont="1" applyFill="1" applyBorder="1" applyAlignment="1">
      <alignment horizontal="center" vertical="center" wrapText="1"/>
    </xf>
    <xf numFmtId="0" fontId="23" fillId="25" borderId="14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4" fontId="25" fillId="25" borderId="11" xfId="0" applyNumberFormat="1" applyFont="1" applyFill="1" applyBorder="1" applyAlignment="1">
      <alignment horizontal="center" vertical="center" wrapText="1"/>
    </xf>
    <xf numFmtId="0" fontId="23" fillId="25" borderId="1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" fontId="29" fillId="26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14" fontId="23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467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361950" y="4467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361950" y="4467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1590675" y="4467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590675" y="4467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590675" y="4619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590675" y="4619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1590675" y="4619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590675" y="4619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545" name="TextBox 4544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546" name="TextBox 4545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547" name="TextBox 4546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548" name="TextBox 4547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549" name="TextBox 4548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550" name="TextBox 4549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552" name="TextBox 4551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90675" y="4619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726" name="TextBox 4725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727" name="TextBox 4726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728" name="TextBox 4727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4729" name="TextBox 4728"/>
        <xdr:cNvSpPr txBox="1"/>
      </xdr:nvSpPr>
      <xdr:spPr>
        <a:xfrm>
          <a:off x="361950" y="4619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731" name="TextBox 4730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732" name="TextBox 4731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4733" name="TextBox 4732"/>
        <xdr:cNvSpPr txBox="1"/>
      </xdr:nvSpPr>
      <xdr:spPr>
        <a:xfrm>
          <a:off x="361950" y="4619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1590675" y="4619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1590675" y="4619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L11" sqref="L11"/>
    </sheetView>
  </sheetViews>
  <sheetFormatPr defaultRowHeight="12" x14ac:dyDescent="0.2"/>
  <cols>
    <col min="1" max="1" width="5.42578125" style="5" customWidth="1"/>
    <col min="2" max="2" width="6.5703125" style="5" hidden="1" customWidth="1"/>
    <col min="3" max="3" width="18.42578125" style="5" customWidth="1"/>
    <col min="4" max="4" width="36.7109375" style="5" customWidth="1"/>
    <col min="5" max="5" width="8.85546875" style="5" customWidth="1"/>
    <col min="6" max="6" width="10.140625" style="5" customWidth="1"/>
    <col min="7" max="7" width="9" style="5" customWidth="1"/>
    <col min="8" max="8" width="11.42578125" style="5" customWidth="1"/>
    <col min="9" max="9" width="8.85546875" style="5" customWidth="1"/>
    <col min="10" max="10" width="8.28515625" style="5" customWidth="1"/>
    <col min="11" max="12" width="8.5703125" style="5" customWidth="1"/>
    <col min="13" max="13" width="7.85546875" style="5" customWidth="1"/>
    <col min="14" max="14" width="7.7109375" style="5" customWidth="1"/>
    <col min="15" max="16384" width="9.140625" style="5"/>
  </cols>
  <sheetData>
    <row r="1" spans="1:14" x14ac:dyDescent="0.2">
      <c r="A1" s="1"/>
      <c r="B1" s="1"/>
      <c r="C1" s="1"/>
      <c r="D1" s="1"/>
      <c r="I1" s="2" t="s">
        <v>7</v>
      </c>
    </row>
    <row r="2" spans="1:14" x14ac:dyDescent="0.2">
      <c r="A2" s="1"/>
      <c r="B2" s="1"/>
      <c r="C2" s="1"/>
      <c r="D2" s="1"/>
      <c r="I2" s="2" t="s">
        <v>8</v>
      </c>
    </row>
    <row r="3" spans="1:14" x14ac:dyDescent="0.2">
      <c r="A3" s="1"/>
      <c r="B3" s="1"/>
      <c r="C3" s="1"/>
      <c r="D3" s="1"/>
      <c r="I3" s="2" t="s">
        <v>9</v>
      </c>
    </row>
    <row r="4" spans="1:14" x14ac:dyDescent="0.2">
      <c r="A4" s="1"/>
      <c r="B4" s="1"/>
      <c r="C4" s="1"/>
      <c r="D4" s="1"/>
      <c r="I4" s="2" t="s">
        <v>10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 x14ac:dyDescent="0.25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ht="15" x14ac:dyDescent="0.25">
      <c r="A7" s="31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5" x14ac:dyDescent="0.25">
      <c r="A8" s="33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x14ac:dyDescent="0.2">
      <c r="A9" s="2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</row>
    <row r="10" spans="1:14" ht="15" x14ac:dyDescent="0.25">
      <c r="A10" s="1" t="s">
        <v>12</v>
      </c>
      <c r="B10" s="1"/>
      <c r="C10" s="1"/>
      <c r="D10" s="2"/>
      <c r="E10" s="1"/>
      <c r="F10" s="1"/>
      <c r="G10" s="1"/>
      <c r="M10" s="50" t="s">
        <v>28</v>
      </c>
      <c r="N10" s="51"/>
    </row>
    <row r="11" spans="1:14" ht="42.75" customHeight="1" x14ac:dyDescent="0.2">
      <c r="A11" s="8" t="s">
        <v>0</v>
      </c>
      <c r="B11" s="9"/>
      <c r="C11" s="9" t="s">
        <v>1</v>
      </c>
      <c r="D11" s="9" t="s">
        <v>6</v>
      </c>
      <c r="E11" s="9" t="s">
        <v>2</v>
      </c>
      <c r="F11" s="10" t="s">
        <v>4</v>
      </c>
      <c r="G11" s="9" t="s">
        <v>5</v>
      </c>
      <c r="H11" s="11" t="s">
        <v>3</v>
      </c>
      <c r="I11" s="47" t="s">
        <v>29</v>
      </c>
      <c r="J11" s="47" t="s">
        <v>30</v>
      </c>
      <c r="K11" s="47" t="s">
        <v>31</v>
      </c>
      <c r="L11" s="47" t="s">
        <v>32</v>
      </c>
      <c r="M11" s="47" t="s">
        <v>33</v>
      </c>
      <c r="N11" s="6" t="s">
        <v>34</v>
      </c>
    </row>
    <row r="12" spans="1:14" ht="64.5" customHeight="1" x14ac:dyDescent="0.2">
      <c r="A12" s="26">
        <v>1</v>
      </c>
      <c r="B12" s="27">
        <v>35</v>
      </c>
      <c r="C12" s="37" t="s">
        <v>20</v>
      </c>
      <c r="D12" s="38" t="s">
        <v>21</v>
      </c>
      <c r="E12" s="39" t="s">
        <v>22</v>
      </c>
      <c r="F12" s="40">
        <v>25</v>
      </c>
      <c r="G12" s="40">
        <v>33000</v>
      </c>
      <c r="H12" s="28">
        <f>F12*G12</f>
        <v>825000</v>
      </c>
      <c r="I12" s="28">
        <v>30000</v>
      </c>
      <c r="J12" s="28">
        <v>26400</v>
      </c>
      <c r="K12" s="28">
        <v>29436</v>
      </c>
      <c r="L12" s="28">
        <v>32800</v>
      </c>
      <c r="M12" s="48">
        <v>25000</v>
      </c>
      <c r="N12" s="29">
        <v>30120</v>
      </c>
    </row>
    <row r="13" spans="1:14" ht="63" customHeight="1" x14ac:dyDescent="0.2">
      <c r="A13" s="26">
        <v>2</v>
      </c>
      <c r="B13" s="27"/>
      <c r="C13" s="41" t="s">
        <v>23</v>
      </c>
      <c r="D13" s="42" t="s">
        <v>24</v>
      </c>
      <c r="E13" s="43" t="s">
        <v>22</v>
      </c>
      <c r="F13" s="44">
        <v>30</v>
      </c>
      <c r="G13" s="40">
        <v>33000</v>
      </c>
      <c r="H13" s="28">
        <f t="shared" ref="H13:H14" si="0">F13*G13</f>
        <v>990000</v>
      </c>
      <c r="I13" s="28">
        <v>30000</v>
      </c>
      <c r="J13" s="28">
        <v>26400</v>
      </c>
      <c r="K13" s="48">
        <v>23122.31</v>
      </c>
      <c r="L13" s="28">
        <v>29300</v>
      </c>
      <c r="M13" s="28">
        <v>25000</v>
      </c>
      <c r="N13" s="29">
        <v>30120</v>
      </c>
    </row>
    <row r="14" spans="1:14" ht="39" customHeight="1" x14ac:dyDescent="0.2">
      <c r="A14" s="26">
        <v>3</v>
      </c>
      <c r="B14" s="27"/>
      <c r="C14" s="45" t="s">
        <v>25</v>
      </c>
      <c r="D14" s="45" t="s">
        <v>26</v>
      </c>
      <c r="E14" s="45" t="s">
        <v>22</v>
      </c>
      <c r="F14" s="46">
        <v>30</v>
      </c>
      <c r="G14" s="40">
        <v>33000</v>
      </c>
      <c r="H14" s="28">
        <f t="shared" si="0"/>
        <v>990000</v>
      </c>
      <c r="I14" s="28">
        <v>30000</v>
      </c>
      <c r="J14" s="28">
        <v>26400</v>
      </c>
      <c r="K14" s="28"/>
      <c r="L14" s="28">
        <v>29300</v>
      </c>
      <c r="M14" s="48">
        <v>25000</v>
      </c>
      <c r="N14" s="29">
        <v>32770</v>
      </c>
    </row>
    <row r="15" spans="1:14" ht="13.5" customHeight="1" x14ac:dyDescent="0.2">
      <c r="A15" s="12"/>
      <c r="B15" s="13"/>
      <c r="C15" s="14"/>
      <c r="D15" s="14"/>
      <c r="E15" s="14"/>
      <c r="F15" s="14"/>
      <c r="G15" s="15"/>
      <c r="H15" s="16"/>
      <c r="I15" s="16"/>
      <c r="J15" s="16"/>
      <c r="K15" s="16"/>
      <c r="L15" s="16"/>
      <c r="M15" s="16"/>
      <c r="N15" s="17"/>
    </row>
    <row r="16" spans="1:14" x14ac:dyDescent="0.2">
      <c r="C16" s="35" t="s">
        <v>13</v>
      </c>
      <c r="D16" s="35"/>
      <c r="E16" s="35"/>
      <c r="F16" s="35"/>
      <c r="G16" s="35"/>
      <c r="H16" s="35"/>
      <c r="I16" s="25"/>
      <c r="J16" s="25"/>
      <c r="K16" s="25"/>
      <c r="L16" s="25"/>
      <c r="M16" s="25"/>
      <c r="N16" s="4"/>
    </row>
    <row r="17" spans="1:14" ht="18.75" customHeight="1" x14ac:dyDescent="0.2">
      <c r="A17" s="3" t="s">
        <v>14</v>
      </c>
      <c r="C17" s="35" t="s">
        <v>35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8" customHeight="1" x14ac:dyDescent="0.2">
      <c r="A18" s="3" t="s">
        <v>15</v>
      </c>
      <c r="C18" s="35" t="s">
        <v>37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25.5" customHeight="1" x14ac:dyDescent="0.2">
      <c r="A19" s="3" t="s">
        <v>36</v>
      </c>
      <c r="C19" s="30" t="s">
        <v>16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.75" customHeight="1" x14ac:dyDescent="0.2">
      <c r="A20" s="3"/>
      <c r="C20" s="7"/>
      <c r="D20" s="7"/>
      <c r="E20" s="7"/>
      <c r="F20" s="7"/>
      <c r="G20" s="7"/>
      <c r="H20" s="7"/>
      <c r="I20" s="24"/>
      <c r="J20" s="24"/>
      <c r="K20" s="24"/>
      <c r="L20" s="24"/>
      <c r="M20" s="24"/>
      <c r="N20" s="7"/>
    </row>
    <row r="21" spans="1:14" ht="12.75" x14ac:dyDescent="0.2">
      <c r="C21" s="19"/>
      <c r="D21" s="19"/>
      <c r="E21" s="19"/>
    </row>
    <row r="22" spans="1:14" ht="15" customHeight="1" x14ac:dyDescent="0.2">
      <c r="C22" s="36" t="s">
        <v>38</v>
      </c>
      <c r="D22" s="49"/>
      <c r="E22" s="18" t="s">
        <v>39</v>
      </c>
      <c r="F22" s="23"/>
      <c r="G22" s="22"/>
      <c r="H22" s="21"/>
      <c r="I22" s="21"/>
      <c r="J22" s="21"/>
      <c r="K22" s="21"/>
      <c r="L22" s="21"/>
      <c r="M22" s="21"/>
    </row>
    <row r="23" spans="1:14" ht="12.75" x14ac:dyDescent="0.2">
      <c r="C23" s="19"/>
      <c r="D23" s="19"/>
      <c r="E23" s="19"/>
    </row>
    <row r="24" spans="1:14" ht="12" customHeight="1" x14ac:dyDescent="0.2">
      <c r="C24" s="36" t="s">
        <v>40</v>
      </c>
      <c r="D24" s="49"/>
      <c r="E24" s="18" t="s">
        <v>41</v>
      </c>
    </row>
    <row r="25" spans="1:14" ht="12.75" x14ac:dyDescent="0.2">
      <c r="C25" s="20"/>
      <c r="D25" s="20"/>
      <c r="E25" s="20"/>
    </row>
    <row r="26" spans="1:14" ht="12.75" x14ac:dyDescent="0.2">
      <c r="C26" s="20" t="s">
        <v>17</v>
      </c>
      <c r="D26" s="20"/>
      <c r="E26" s="20" t="s">
        <v>18</v>
      </c>
    </row>
  </sheetData>
  <mergeCells count="10">
    <mergeCell ref="C22:D22"/>
    <mergeCell ref="C18:N18"/>
    <mergeCell ref="C24:D24"/>
    <mergeCell ref="M10:N10"/>
    <mergeCell ref="C19:N19"/>
    <mergeCell ref="A6:N6"/>
    <mergeCell ref="A7:N7"/>
    <mergeCell ref="A8:N8"/>
    <mergeCell ref="C16:H16"/>
    <mergeCell ref="C17:N17"/>
  </mergeCells>
  <dataValidations xWindow="1205" yWindow="509" count="3">
    <dataValidation allowBlank="1" showInputMessage="1" showErrorMessage="1" prompt="Введите наименование на гос.языке" sqref="C12:C13 E15:F15 C16:C18 C24:C26 D25:D26"/>
    <dataValidation allowBlank="1" showInputMessage="1" showErrorMessage="1" prompt="Введите краткую хар-ку на рус.языке" sqref="D12:D13"/>
    <dataValidation type="list" allowBlank="1" showInputMessage="1" showErrorMessage="1" sqref="E12:E13">
      <formula1>INDIRECT(#REF!)</formula1>
    </dataValidation>
  </dataValidations>
  <pageMargins left="0.31496062992125984" right="0" top="0.55118110236220474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2023-05-25T09:00:16Z</cp:lastPrinted>
  <dcterms:created xsi:type="dcterms:W3CDTF">2014-01-13T07:26:03Z</dcterms:created>
  <dcterms:modified xsi:type="dcterms:W3CDTF">2023-05-25T09:04:18Z</dcterms:modified>
</cp:coreProperties>
</file>