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май\62 ЦП МИ\"/>
    </mc:Choice>
  </mc:AlternateContent>
  <bookViews>
    <workbookView xWindow="0" yWindow="0" windowWidth="20490" windowHeight="7050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H13" i="5" l="1"/>
  <c r="H14" i="5"/>
  <c r="H12" i="5"/>
</calcChain>
</file>

<file path=xl/sharedStrings.xml><?xml version="1.0" encoding="utf-8"?>
<sst xmlns="http://schemas.openxmlformats.org/spreadsheetml/2006/main" count="44" uniqueCount="42">
  <si>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</si>
  <si>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</si>
  <si>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</si>
  <si>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</si>
  <si>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</si>
  <si>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</si>
  <si>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</si>
  <si>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</si>
  <si>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</si>
  <si>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</si>
  <si>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</si>
  <si>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</si>
  <si>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</si>
  <si>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</si>
  <si>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</si>
  <si>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</si>
  <si>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</si>
  <si>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</si>
  <si>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</si>
  <si>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медицинских изделий </t>
  </si>
  <si>
    <t>трубка медицинская силиконовая одноканальная №6*1,5</t>
  </si>
  <si>
    <t>трубка медицинская силиконовая одноканальная №6/9 Трубка медицинская для дренажа нестерильная, однократного применения, силиконовая,  толщина стенки - 1,5, внутренний диаметр - 6</t>
  </si>
  <si>
    <t>кг</t>
  </si>
  <si>
    <t>трубка медицинская силиконовая одноканальная №8*1,5</t>
  </si>
  <si>
    <t>трубка медицинская силиконовая одноканальная №8/11 Трубка медицинская для дренажа нестерильная, однократного применения,  силиконовая, толщина стенки - 1,5, внутренний диаметр - 8</t>
  </si>
  <si>
    <t>трубка медицинская силиконовая одноканальная №4*1,5</t>
  </si>
  <si>
    <t>трубка медицинская силиконовая одноканальная №4/6</t>
  </si>
  <si>
    <t>1Протокол итогов закупа способом запроса ценовых предложений №62</t>
  </si>
  <si>
    <t>25.05.2023г.</t>
  </si>
  <si>
    <t>ТОО "Формат НС"</t>
  </si>
  <si>
    <t>ТОО "Maxima Group"</t>
  </si>
  <si>
    <t>ТОО "Ренисан"</t>
  </si>
  <si>
    <t>ТОО "Uka Medical"</t>
  </si>
  <si>
    <t>ИП "BMLG. MED"</t>
  </si>
  <si>
    <t>ТОО "Батыс Инвест"</t>
  </si>
  <si>
    <t>По лотам №1,3 признать победителем ИП "BMLG. MED", г.Алматы, ул.Заречная 2Г, на общую сумму 1 375 000,00 тенге.</t>
  </si>
  <si>
    <t>3.</t>
  </si>
  <si>
    <t>По лоту №2 признать победителем ТОО "Ренисан", ЗКО, г.Уральск, ул.Д.Нурпеисовой, здание 12, на общую сумму 693 669,30 тенге.</t>
  </si>
  <si>
    <t>Заместитель директора по ЛПР</t>
  </si>
  <si>
    <t>Ж.Бапанов</t>
  </si>
  <si>
    <t>Заведующая аптекой</t>
  </si>
  <si>
    <t>М.Абуова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</si>
</sst>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2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4" fillId="0" borderId="0"/>
    <xf numFmtId="0" fontId="34" fillId="0" borderId="0"/>
    <xf numFmtId="0" fontId="2" fillId="0" borderId="0">
      <alignment horizontal="center"/>
    </xf>
  </cellStyleXfs>
  <cellXfs count="52">
    <xf numFmtId="0" fontId="0" fillId="0" borderId="0" xfId="0"/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horizontal="right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wrapText="1"/>
    </xf>
    <xf numFmtId="0" fontId="27" fillId="0" borderId="12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25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32" fillId="0" borderId="0" xfId="0" applyFont="1" applyFill="1"/>
    <xf numFmtId="0" fontId="26" fillId="0" borderId="0" xfId="0" applyFont="1"/>
    <xf numFmtId="3" fontId="35" fillId="0" borderId="0" xfId="0" applyNumberFormat="1" applyFont="1" applyFill="1" applyBorder="1" applyAlignment="1">
      <alignment vertical="center"/>
    </xf>
    <xf numFmtId="0" fontId="36" fillId="0" borderId="0" xfId="0" applyFont="1"/>
    <xf numFmtId="0" fontId="23" fillId="0" borderId="0" xfId="0" applyFont="1" applyFill="1" applyAlignment="1">
      <alignment horizontal="left" vertical="center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4" xfId="0" applyNumberFormat="1" applyFont="1" applyFill="1" applyBorder="1" applyAlignment="1">
      <alignment horizontal="center" vertical="center"/>
    </xf>
    <xf numFmtId="4" fontId="29" fillId="0" borderId="14" xfId="0" applyNumberFormat="1" applyFont="1" applyFill="1" applyBorder="1" applyAlignment="1">
      <alignment horizontal="center" vertical="center"/>
    </xf>
    <xf numFmtId="4" fontId="29" fillId="25" borderId="14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5" fillId="25" borderId="0" xfId="0" applyFont="1" applyFill="1" applyBorder="1" applyAlignment="1" applyProtection="1">
      <alignment horizontal="left" vertical="center" wrapText="1"/>
    </xf>
    <xf numFmtId="0" fontId="31" fillId="0" borderId="0" xfId="0" applyNumberFormat="1" applyFont="1" applyFill="1" applyBorder="1" applyAlignment="1" applyProtection="1">
      <alignment horizontal="left" vertical="top" wrapText="1"/>
    </xf>
    <xf numFmtId="0" fontId="25" fillId="25" borderId="14" xfId="0" applyFont="1" applyFill="1" applyBorder="1" applyAlignment="1">
      <alignment horizontal="center" vertical="center" wrapText="1"/>
    </xf>
    <xf numFmtId="0" fontId="25" fillId="25" borderId="13" xfId="0" applyFont="1" applyFill="1" applyBorder="1" applyAlignment="1">
      <alignment horizontal="center" vertical="center" wrapText="1"/>
    </xf>
    <xf numFmtId="4" fontId="25" fillId="25" borderId="14" xfId="0" applyNumberFormat="1" applyFont="1" applyFill="1" applyBorder="1" applyAlignment="1">
      <alignment horizontal="center" vertical="center" wrapText="1"/>
    </xf>
    <xf numFmtId="0" fontId="23" fillId="25" borderId="14" xfId="0" applyNumberFormat="1" applyFont="1" applyFill="1" applyBorder="1" applyAlignment="1">
      <alignment horizontal="center" vertical="center"/>
    </xf>
    <xf numFmtId="0" fontId="25" fillId="25" borderId="11" xfId="0" applyFont="1" applyFill="1" applyBorder="1" applyAlignment="1">
      <alignment horizontal="center" vertical="center" wrapText="1"/>
    </xf>
    <xf numFmtId="0" fontId="25" fillId="25" borderId="15" xfId="0" applyFont="1" applyFill="1" applyBorder="1" applyAlignment="1">
      <alignment horizontal="center" vertical="center" wrapText="1"/>
    </xf>
    <xf numFmtId="4" fontId="25" fillId="25" borderId="11" xfId="0" applyNumberFormat="1" applyFont="1" applyFill="1" applyBorder="1" applyAlignment="1">
      <alignment horizontal="center" vertical="center" wrapText="1"/>
    </xf>
    <xf numFmtId="0" fontId="23" fillId="25" borderId="11" xfId="0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4" fontId="29" fillId="26" borderId="14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left" vertical="top" wrapText="1"/>
    </xf>
    <xf numFmtId="14" fontId="23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right"/>
    </xf>
  </cellXfs>
  <cellStyles count="125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2" xfId="121"/>
    <cellStyle name="Обычный 13" xfId="122"/>
    <cellStyle name="Обычный 14" xfId="123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24" xfId="124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2093" name="TextBox 2092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2094" name="TextBox 209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2095" name="TextBox 209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2096" name="TextBox 209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2097" name="TextBox 2096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2098" name="TextBox 209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2099" name="TextBox 209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2274" name="TextBox 227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2275" name="TextBox 227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2276" name="TextBox 227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2277" name="TextBox 2276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2278" name="TextBox 227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2279" name="TextBox 227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2280" name="TextBox 227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2281" name="TextBox 2280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971800" y="32099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3319" name="TextBox 3318"/>
        <xdr:cNvSpPr txBox="1"/>
      </xdr:nvSpPr>
      <xdr:spPr>
        <a:xfrm>
          <a:off x="361950" y="4467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3320" name="TextBox 3319"/>
        <xdr:cNvSpPr txBox="1"/>
      </xdr:nvSpPr>
      <xdr:spPr>
        <a:xfrm>
          <a:off x="361950" y="4467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3321" name="TextBox 3320"/>
        <xdr:cNvSpPr txBox="1"/>
      </xdr:nvSpPr>
      <xdr:spPr>
        <a:xfrm>
          <a:off x="361950" y="4467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3322" name="TextBox 3321"/>
        <xdr:cNvSpPr txBox="1"/>
      </xdr:nvSpPr>
      <xdr:spPr>
        <a:xfrm>
          <a:off x="361950" y="4467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3323" name="TextBox 3322"/>
        <xdr:cNvSpPr txBox="1"/>
      </xdr:nvSpPr>
      <xdr:spPr>
        <a:xfrm>
          <a:off x="361950" y="4467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3324" name="TextBox 3323"/>
        <xdr:cNvSpPr txBox="1"/>
      </xdr:nvSpPr>
      <xdr:spPr>
        <a:xfrm>
          <a:off x="361950" y="4467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3325" name="TextBox 3324"/>
        <xdr:cNvSpPr txBox="1"/>
      </xdr:nvSpPr>
      <xdr:spPr>
        <a:xfrm>
          <a:off x="361950" y="4467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3326" name="TextBox 3325"/>
        <xdr:cNvSpPr txBox="1"/>
      </xdr:nvSpPr>
      <xdr:spPr>
        <a:xfrm>
          <a:off x="361950" y="4467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4672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3500" name="TextBox 3499"/>
        <xdr:cNvSpPr txBox="1"/>
      </xdr:nvSpPr>
      <xdr:spPr>
        <a:xfrm>
          <a:off x="361950" y="4467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3501" name="TextBox 3500"/>
        <xdr:cNvSpPr txBox="1"/>
      </xdr:nvSpPr>
      <xdr:spPr>
        <a:xfrm>
          <a:off x="361950" y="4467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3502" name="TextBox 3501"/>
        <xdr:cNvSpPr txBox="1"/>
      </xdr:nvSpPr>
      <xdr:spPr>
        <a:xfrm>
          <a:off x="361950" y="4467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3503" name="TextBox 3502"/>
        <xdr:cNvSpPr txBox="1"/>
      </xdr:nvSpPr>
      <xdr:spPr>
        <a:xfrm>
          <a:off x="361950" y="44672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3504" name="TextBox 3503"/>
        <xdr:cNvSpPr txBox="1"/>
      </xdr:nvSpPr>
      <xdr:spPr>
        <a:xfrm>
          <a:off x="361950" y="4467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3505" name="TextBox 3504"/>
        <xdr:cNvSpPr txBox="1"/>
      </xdr:nvSpPr>
      <xdr:spPr>
        <a:xfrm>
          <a:off x="361950" y="4467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3506" name="TextBox 3505"/>
        <xdr:cNvSpPr txBox="1"/>
      </xdr:nvSpPr>
      <xdr:spPr>
        <a:xfrm>
          <a:off x="361950" y="4467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3507" name="TextBox 3506"/>
        <xdr:cNvSpPr txBox="1"/>
      </xdr:nvSpPr>
      <xdr:spPr>
        <a:xfrm>
          <a:off x="361950" y="4467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1590675" y="4467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1590675" y="4467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1590675" y="46196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1590675" y="46196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1590675" y="46196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1590675" y="46196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194454" cy="283457"/>
    <xdr:sp macro="" textlink="">
      <xdr:nvSpPr>
        <xdr:cNvPr id="4545" name="TextBox 4544"/>
        <xdr:cNvSpPr txBox="1"/>
      </xdr:nvSpPr>
      <xdr:spPr>
        <a:xfrm>
          <a:off x="361950" y="4619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94454" cy="283457"/>
    <xdr:sp macro="" textlink="">
      <xdr:nvSpPr>
        <xdr:cNvPr id="4546" name="TextBox 4545"/>
        <xdr:cNvSpPr txBox="1"/>
      </xdr:nvSpPr>
      <xdr:spPr>
        <a:xfrm>
          <a:off x="361950" y="4619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94454" cy="283457"/>
    <xdr:sp macro="" textlink="">
      <xdr:nvSpPr>
        <xdr:cNvPr id="4547" name="TextBox 4546"/>
        <xdr:cNvSpPr txBox="1"/>
      </xdr:nvSpPr>
      <xdr:spPr>
        <a:xfrm>
          <a:off x="361950" y="4619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94454" cy="283457"/>
    <xdr:sp macro="" textlink="">
      <xdr:nvSpPr>
        <xdr:cNvPr id="4548" name="TextBox 4547"/>
        <xdr:cNvSpPr txBox="1"/>
      </xdr:nvSpPr>
      <xdr:spPr>
        <a:xfrm>
          <a:off x="361950" y="4619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83457"/>
    <xdr:sp macro="" textlink="">
      <xdr:nvSpPr>
        <xdr:cNvPr id="4549" name="TextBox 4548"/>
        <xdr:cNvSpPr txBox="1"/>
      </xdr:nvSpPr>
      <xdr:spPr>
        <a:xfrm>
          <a:off x="361950" y="4619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83457"/>
    <xdr:sp macro="" textlink="">
      <xdr:nvSpPr>
        <xdr:cNvPr id="4550" name="TextBox 4549"/>
        <xdr:cNvSpPr txBox="1"/>
      </xdr:nvSpPr>
      <xdr:spPr>
        <a:xfrm>
          <a:off x="361950" y="4619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83457"/>
    <xdr:sp macro="" textlink="">
      <xdr:nvSpPr>
        <xdr:cNvPr id="4551" name="TextBox 4550"/>
        <xdr:cNvSpPr txBox="1"/>
      </xdr:nvSpPr>
      <xdr:spPr>
        <a:xfrm>
          <a:off x="361950" y="4619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83457"/>
    <xdr:sp macro="" textlink="">
      <xdr:nvSpPr>
        <xdr:cNvPr id="4552" name="TextBox 4551"/>
        <xdr:cNvSpPr txBox="1"/>
      </xdr:nvSpPr>
      <xdr:spPr>
        <a:xfrm>
          <a:off x="361950" y="4619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1361" cy="180975"/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590675" y="4619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0</xdr:rowOff>
    </xdr:from>
    <xdr:ext cx="194454" cy="283457"/>
    <xdr:sp macro="" textlink="">
      <xdr:nvSpPr>
        <xdr:cNvPr id="4726" name="TextBox 4725"/>
        <xdr:cNvSpPr txBox="1"/>
      </xdr:nvSpPr>
      <xdr:spPr>
        <a:xfrm>
          <a:off x="361950" y="4619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94454" cy="283457"/>
    <xdr:sp macro="" textlink="">
      <xdr:nvSpPr>
        <xdr:cNvPr id="4727" name="TextBox 4726"/>
        <xdr:cNvSpPr txBox="1"/>
      </xdr:nvSpPr>
      <xdr:spPr>
        <a:xfrm>
          <a:off x="361950" y="4619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94454" cy="283457"/>
    <xdr:sp macro="" textlink="">
      <xdr:nvSpPr>
        <xdr:cNvPr id="4728" name="TextBox 4727"/>
        <xdr:cNvSpPr txBox="1"/>
      </xdr:nvSpPr>
      <xdr:spPr>
        <a:xfrm>
          <a:off x="361950" y="4619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94454" cy="283457"/>
    <xdr:sp macro="" textlink="">
      <xdr:nvSpPr>
        <xdr:cNvPr id="4729" name="TextBox 4728"/>
        <xdr:cNvSpPr txBox="1"/>
      </xdr:nvSpPr>
      <xdr:spPr>
        <a:xfrm>
          <a:off x="361950" y="4619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83457"/>
    <xdr:sp macro="" textlink="">
      <xdr:nvSpPr>
        <xdr:cNvPr id="4730" name="TextBox 4729"/>
        <xdr:cNvSpPr txBox="1"/>
      </xdr:nvSpPr>
      <xdr:spPr>
        <a:xfrm>
          <a:off x="361950" y="4619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83457"/>
    <xdr:sp macro="" textlink="">
      <xdr:nvSpPr>
        <xdr:cNvPr id="4731" name="TextBox 4730"/>
        <xdr:cNvSpPr txBox="1"/>
      </xdr:nvSpPr>
      <xdr:spPr>
        <a:xfrm>
          <a:off x="361950" y="4619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83457"/>
    <xdr:sp macro="" textlink="">
      <xdr:nvSpPr>
        <xdr:cNvPr id="4732" name="TextBox 4731"/>
        <xdr:cNvSpPr txBox="1"/>
      </xdr:nvSpPr>
      <xdr:spPr>
        <a:xfrm>
          <a:off x="361950" y="4619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83457"/>
    <xdr:sp macro="" textlink="">
      <xdr:nvSpPr>
        <xdr:cNvPr id="4733" name="TextBox 4732"/>
        <xdr:cNvSpPr txBox="1"/>
      </xdr:nvSpPr>
      <xdr:spPr>
        <a:xfrm>
          <a:off x="361950" y="4619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1590675" y="46196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1590675" y="4619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>
      <selection activeCell="L11" sqref="L11"/>
    </sheetView>
  </sheetViews>
  <sheetFormatPr defaultRowHeight="12" x14ac:dyDescent="0.2"/>
  <cols>
    <col min="1" max="1" width="5.42578125" style="5" customWidth="1"/>
    <col min="2" max="2" width="6.5703125" style="5" hidden="1" customWidth="1"/>
    <col min="3" max="3" width="18.42578125" style="5" customWidth="1"/>
    <col min="4" max="4" width="36.7109375" style="5" customWidth="1"/>
    <col min="5" max="5" width="8.85546875" style="5" customWidth="1"/>
    <col min="6" max="6" width="10.140625" style="5" customWidth="1"/>
    <col min="7" max="7" width="9" style="5" customWidth="1"/>
    <col min="8" max="8" width="11.42578125" style="5" customWidth="1"/>
    <col min="9" max="9" width="8.85546875" style="5" customWidth="1"/>
    <col min="10" max="10" width="8.28515625" style="5" customWidth="1"/>
    <col min="11" max="12" width="8.5703125" style="5" customWidth="1"/>
    <col min="13" max="13" width="7.85546875" style="5" customWidth="1"/>
    <col min="14" max="14" width="7.7109375" style="5" customWidth="1"/>
    <col min="15" max="16384" width="9.140625" style="5"/>
  </cols>
  <sheetData>
    <row r="1" spans="1:14" x14ac:dyDescent="0.2">
      <c r="A1" s="1"/>
      <c r="B1" s="1"/>
      <c r="C1" s="1"/>
      <c r="D1" s="1"/>
      <c r="I1" s="2" t="s">
        <v>7</v>
      </c>
    </row>
    <row r="2" spans="1:14" x14ac:dyDescent="0.2">
      <c r="A2" s="1"/>
      <c r="B2" s="1"/>
      <c r="C2" s="1"/>
      <c r="D2" s="1"/>
      <c r="I2" s="2" t="s">
        <v>8</v>
      </c>
    </row>
    <row r="3" spans="1:14" x14ac:dyDescent="0.2">
      <c r="A3" s="1"/>
      <c r="B3" s="1"/>
      <c r="C3" s="1"/>
      <c r="D3" s="1"/>
      <c r="I3" s="2" t="s">
        <v>9</v>
      </c>
    </row>
    <row r="4" spans="1:14" x14ac:dyDescent="0.2">
      <c r="A4" s="1"/>
      <c r="B4" s="1"/>
      <c r="C4" s="1"/>
      <c r="D4" s="1"/>
      <c r="I4" s="2" t="s">
        <v>10</v>
      </c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5" x14ac:dyDescent="0.25">
      <c r="A6" s="31" t="s">
        <v>27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</row>
    <row r="7" spans="1:14" ht="15" x14ac:dyDescent="0.25">
      <c r="A7" s="31" t="s">
        <v>19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2"/>
    </row>
    <row r="8" spans="1:14" ht="15" x14ac:dyDescent="0.25">
      <c r="A8" s="33" t="s">
        <v>11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4"/>
    </row>
    <row r="9" spans="1:14" x14ac:dyDescent="0.2">
      <c r="A9" s="2"/>
      <c r="B9" s="1"/>
      <c r="C9" s="1"/>
      <c r="D9" s="2"/>
      <c r="E9" s="1"/>
      <c r="F9" s="1"/>
      <c r="G9" s="1"/>
      <c r="H9" s="1"/>
      <c r="I9" s="1"/>
      <c r="J9" s="1"/>
      <c r="K9" s="1"/>
      <c r="L9" s="1"/>
      <c r="M9" s="1"/>
    </row>
    <row r="10" spans="1:14" ht="15" x14ac:dyDescent="0.25">
      <c r="A10" s="1" t="s">
        <v>12</v>
      </c>
      <c r="B10" s="1"/>
      <c r="C10" s="1"/>
      <c r="D10" s="2"/>
      <c r="E10" s="1"/>
      <c r="F10" s="1"/>
      <c r="G10" s="1"/>
      <c r="M10" s="50" t="s">
        <v>28</v>
      </c>
      <c r="N10" s="51"/>
    </row>
    <row r="11" spans="1:14" ht="42.75" customHeight="1" x14ac:dyDescent="0.2">
      <c r="A11" s="8" t="s">
        <v>0</v>
      </c>
      <c r="B11" s="9"/>
      <c r="C11" s="9" t="s">
        <v>1</v>
      </c>
      <c r="D11" s="9" t="s">
        <v>6</v>
      </c>
      <c r="E11" s="9" t="s">
        <v>2</v>
      </c>
      <c r="F11" s="10" t="s">
        <v>4</v>
      </c>
      <c r="G11" s="9" t="s">
        <v>5</v>
      </c>
      <c r="H11" s="11" t="s">
        <v>3</v>
      </c>
      <c r="I11" s="47" t="s">
        <v>29</v>
      </c>
      <c r="J11" s="47" t="s">
        <v>30</v>
      </c>
      <c r="K11" s="47" t="s">
        <v>31</v>
      </c>
      <c r="L11" s="47" t="s">
        <v>32</v>
      </c>
      <c r="M11" s="47" t="s">
        <v>33</v>
      </c>
      <c r="N11" s="6" t="s">
        <v>34</v>
      </c>
    </row>
    <row r="12" spans="1:14" ht="64.5" customHeight="1" x14ac:dyDescent="0.2">
      <c r="A12" s="26">
        <v>1</v>
      </c>
      <c r="B12" s="27">
        <v>35</v>
      </c>
      <c r="C12" s="37" t="s">
        <v>20</v>
      </c>
      <c r="D12" s="38" t="s">
        <v>21</v>
      </c>
      <c r="E12" s="39" t="s">
        <v>22</v>
      </c>
      <c r="F12" s="40">
        <v>25</v>
      </c>
      <c r="G12" s="40">
        <v>33000</v>
      </c>
      <c r="H12" s="28">
        <f>F12*G12</f>
        <v>825000</v>
      </c>
      <c r="I12" s="28">
        <v>30000</v>
      </c>
      <c r="J12" s="28">
        <v>26400</v>
      </c>
      <c r="K12" s="28">
        <v>29436</v>
      </c>
      <c r="L12" s="28">
        <v>32800</v>
      </c>
      <c r="M12" s="48">
        <v>25000</v>
      </c>
      <c r="N12" s="29">
        <v>30120</v>
      </c>
    </row>
    <row r="13" spans="1:14" ht="63" customHeight="1" x14ac:dyDescent="0.2">
      <c r="A13" s="26">
        <v>2</v>
      </c>
      <c r="B13" s="27"/>
      <c r="C13" s="41" t="s">
        <v>23</v>
      </c>
      <c r="D13" s="42" t="s">
        <v>24</v>
      </c>
      <c r="E13" s="43" t="s">
        <v>22</v>
      </c>
      <c r="F13" s="44">
        <v>30</v>
      </c>
      <c r="G13" s="40">
        <v>33000</v>
      </c>
      <c r="H13" s="28">
        <f t="shared" ref="H13:H14" si="0">F13*G13</f>
        <v>990000</v>
      </c>
      <c r="I13" s="28">
        <v>30000</v>
      </c>
      <c r="J13" s="28">
        <v>26400</v>
      </c>
      <c r="K13" s="48">
        <v>23122.31</v>
      </c>
      <c r="L13" s="28">
        <v>29300</v>
      </c>
      <c r="M13" s="28">
        <v>25000</v>
      </c>
      <c r="N13" s="29">
        <v>30120</v>
      </c>
    </row>
    <row r="14" spans="1:14" ht="39" customHeight="1" x14ac:dyDescent="0.2">
      <c r="A14" s="26">
        <v>3</v>
      </c>
      <c r="B14" s="27"/>
      <c r="C14" s="45" t="s">
        <v>25</v>
      </c>
      <c r="D14" s="45" t="s">
        <v>26</v>
      </c>
      <c r="E14" s="45" t="s">
        <v>22</v>
      </c>
      <c r="F14" s="46">
        <v>30</v>
      </c>
      <c r="G14" s="40">
        <v>33000</v>
      </c>
      <c r="H14" s="28">
        <f t="shared" si="0"/>
        <v>990000</v>
      </c>
      <c r="I14" s="28">
        <v>30000</v>
      </c>
      <c r="J14" s="28">
        <v>26400</v>
      </c>
      <c r="K14" s="28"/>
      <c r="L14" s="28">
        <v>29300</v>
      </c>
      <c r="M14" s="48">
        <v>25000</v>
      </c>
      <c r="N14" s="29">
        <v>32770</v>
      </c>
    </row>
    <row r="15" spans="1:14" ht="13.5" customHeight="1" x14ac:dyDescent="0.2">
      <c r="A15" s="12"/>
      <c r="B15" s="13"/>
      <c r="C15" s="14"/>
      <c r="D15" s="14"/>
      <c r="E15" s="14"/>
      <c r="F15" s="14"/>
      <c r="G15" s="15"/>
      <c r="H15" s="16"/>
      <c r="I15" s="16"/>
      <c r="J15" s="16"/>
      <c r="K15" s="16"/>
      <c r="L15" s="16"/>
      <c r="M15" s="16"/>
      <c r="N15" s="17"/>
    </row>
    <row r="16" spans="1:14" x14ac:dyDescent="0.2">
      <c r="C16" s="35" t="s">
        <v>13</v>
      </c>
      <c r="D16" s="35"/>
      <c r="E16" s="35"/>
      <c r="F16" s="35"/>
      <c r="G16" s="35"/>
      <c r="H16" s="35"/>
      <c r="I16" s="25"/>
      <c r="J16" s="25"/>
      <c r="K16" s="25"/>
      <c r="L16" s="25"/>
      <c r="M16" s="25"/>
      <c r="N16" s="4"/>
    </row>
    <row r="17" spans="1:14" ht="18.75" customHeight="1" x14ac:dyDescent="0.2">
      <c r="A17" s="3" t="s">
        <v>14</v>
      </c>
      <c r="C17" s="35" t="s">
        <v>35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1:14" ht="18" customHeight="1" x14ac:dyDescent="0.2">
      <c r="A18" s="3" t="s">
        <v>15</v>
      </c>
      <c r="C18" s="35" t="s">
        <v>37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1:14" ht="25.5" customHeight="1" x14ac:dyDescent="0.2">
      <c r="A19" s="3" t="s">
        <v>36</v>
      </c>
      <c r="C19" s="30" t="s">
        <v>16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ht="12.75" customHeight="1" x14ac:dyDescent="0.2">
      <c r="A20" s="3"/>
      <c r="C20" s="7"/>
      <c r="D20" s="7"/>
      <c r="E20" s="7"/>
      <c r="F20" s="7"/>
      <c r="G20" s="7"/>
      <c r="H20" s="7"/>
      <c r="I20" s="24"/>
      <c r="J20" s="24"/>
      <c r="K20" s="24"/>
      <c r="L20" s="24"/>
      <c r="M20" s="24"/>
      <c r="N20" s="7"/>
    </row>
    <row r="21" spans="1:14" ht="12.75" x14ac:dyDescent="0.2">
      <c r="C21" s="19"/>
      <c r="D21" s="19"/>
      <c r="E21" s="19"/>
    </row>
    <row r="22" spans="1:14" ht="15" customHeight="1" x14ac:dyDescent="0.2">
      <c r="C22" s="36" t="s">
        <v>38</v>
      </c>
      <c r="D22" s="49"/>
      <c r="E22" s="18" t="s">
        <v>39</v>
      </c>
      <c r="F22" s="23"/>
      <c r="G22" s="22"/>
      <c r="H22" s="21"/>
      <c r="I22" s="21"/>
      <c r="J22" s="21"/>
      <c r="K22" s="21"/>
      <c r="L22" s="21"/>
      <c r="M22" s="21"/>
    </row>
    <row r="23" spans="1:14" ht="12.75" x14ac:dyDescent="0.2">
      <c r="C23" s="19"/>
      <c r="D23" s="19"/>
      <c r="E23" s="19"/>
    </row>
    <row r="24" spans="1:14" ht="12" customHeight="1" x14ac:dyDescent="0.2">
      <c r="C24" s="36" t="s">
        <v>40</v>
      </c>
      <c r="D24" s="49"/>
      <c r="E24" s="18" t="s">
        <v>41</v>
      </c>
    </row>
    <row r="25" spans="1:14" ht="12.75" x14ac:dyDescent="0.2">
      <c r="C25" s="20"/>
      <c r="D25" s="20"/>
      <c r="E25" s="20"/>
    </row>
    <row r="26" spans="1:14" ht="12.75" x14ac:dyDescent="0.2">
      <c r="C26" s="20" t="s">
        <v>17</v>
      </c>
      <c r="D26" s="20"/>
      <c r="E26" s="20" t="s">
        <v>18</v>
      </c>
    </row>
  </sheetData>
  <mergeCells count="10">
    <mergeCell ref="C22:D22"/>
    <mergeCell ref="C18:N18"/>
    <mergeCell ref="C24:D24"/>
    <mergeCell ref="M10:N10"/>
    <mergeCell ref="C19:N19"/>
    <mergeCell ref="A6:N6"/>
    <mergeCell ref="A7:N7"/>
    <mergeCell ref="A8:N8"/>
    <mergeCell ref="C16:H16"/>
    <mergeCell ref="C17:N17"/>
  </mergeCells>
  <dataValidations xWindow="1205" yWindow="509" count="3">
    <dataValidation allowBlank="1" showInputMessage="1" showErrorMessage="1" prompt="Введите наименование на гос.языке" sqref="C12:C13 E15:F15 C16:C18 C24:C26 D25:D26"/>
    <dataValidation allowBlank="1" showInputMessage="1" showErrorMessage="1" prompt="Введите краткую хар-ку на рус.языке" sqref="D12:D13"/>
    <dataValidation type="list" allowBlank="1" showInputMessage="1" showErrorMessage="1" sqref="E12:E13">
      <formula1>INDIRECT(#REF!)</formula1>
    </dataValidation>
  </dataValidations>
  <pageMargins left="0.31496062992125984" right="0" top="0.55118110236220474" bottom="0.15748031496062992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2023-05-25T09:00:16Z</cp:lastPrinted>
  <dcterms:created xsi:type="dcterms:W3CDTF">2014-01-13T07:26:03Z</dcterms:created>
  <dcterms:modified xsi:type="dcterms:W3CDTF">2023-05-25T09:04:18Z</dcterms:modified>
</cp:coreProperties>
</file>